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ourse Buy-Out\"/>
    </mc:Choice>
  </mc:AlternateContent>
  <xr:revisionPtr revIDLastSave="0" documentId="13_ncr:1_{611509CE-302F-4802-BF5E-B0C2CA800B33}" xr6:coauthVersionLast="47" xr6:coauthVersionMax="47" xr10:uidLastSave="{00000000-0000-0000-0000-000000000000}"/>
  <bookViews>
    <workbookView xWindow="17664" yWindow="16152" windowWidth="20712" windowHeight="11136" xr2:uid="{EC18D8E2-4C85-4CA9-AD85-64C509E2D7C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  <c r="C6" i="1" s="1"/>
  <c r="G19" i="1" l="1"/>
  <c r="G21" i="1"/>
  <c r="D8" i="1" l="1"/>
  <c r="C10" i="1" s="1"/>
  <c r="C11" i="1" s="1"/>
  <c r="G20" i="1"/>
  <c r="G22" i="1" s="1"/>
  <c r="G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Zhang, Bin</author>
  </authors>
  <commentList>
    <comment ref="B1" authorId="0" shapeId="0" xr:uid="{80F752EE-9215-44FA-B182-C182AA28B78A}">
      <text>
        <r>
          <rPr>
            <b/>
            <sz val="9"/>
            <color indexed="81"/>
            <rFont val="Tahoma"/>
            <family val="2"/>
          </rPr>
          <t>Zhang, Bin:</t>
        </r>
        <r>
          <rPr>
            <sz val="9"/>
            <color indexed="81"/>
            <rFont val="Tahoma"/>
            <family val="2"/>
          </rPr>
          <t xml:space="preserve">
First Step: input annual salary amount from Appointment letter</t>
        </r>
      </text>
    </comment>
  </commentList>
</comments>
</file>

<file path=xl/sharedStrings.xml><?xml version="1.0" encoding="utf-8"?>
<sst xmlns="http://schemas.openxmlformats.org/spreadsheetml/2006/main" count="47" uniqueCount="33">
  <si>
    <t>F&amp;A Base</t>
  </si>
  <si>
    <t>x F&amp;A rate</t>
  </si>
  <si>
    <t>F&amp;A Amount</t>
  </si>
  <si>
    <t>x 12.5% one course buy-out rate</t>
  </si>
  <si>
    <t>CBO JE Template</t>
  </si>
  <si>
    <t>LINE #</t>
  </si>
  <si>
    <t>ACCT NO. (4)</t>
  </si>
  <si>
    <t>FUND (2)</t>
  </si>
  <si>
    <t>ORG NO. (6)</t>
  </si>
  <si>
    <t>SUBCLASS (5)</t>
  </si>
  <si>
    <t>PROJECT (7)</t>
  </si>
  <si>
    <t>AMOUNT</t>
  </si>
  <si>
    <r>
      <t xml:space="preserve">REF. </t>
    </r>
    <r>
      <rPr>
        <b/>
        <sz val="10"/>
        <rFont val="Times New Roman"/>
        <family val="1"/>
      </rPr>
      <t>(Empl ID)</t>
    </r>
  </si>
  <si>
    <t>LINE DESCRIPTION (25)</t>
  </si>
  <si>
    <t>Input Empl ID</t>
  </si>
  <si>
    <t>Input G#</t>
  </si>
  <si>
    <t>Input annual salary of applicant from Appointment letter, indicating for the applicable fiscal year</t>
  </si>
  <si>
    <t>Total must be zero</t>
  </si>
  <si>
    <t>Notes</t>
  </si>
  <si>
    <t>1. confirm the combo accounts with PP425 and AAAF</t>
  </si>
  <si>
    <t>2. Update Line Description with format "Course Buy-Out _PI Name_Semester"</t>
  </si>
  <si>
    <t>double check with AAAF or confirm with GCA</t>
  </si>
  <si>
    <t>Salary Amount (Section III)</t>
  </si>
  <si>
    <t>Benefits  (Section III)</t>
  </si>
  <si>
    <t>Total Cost ( (Section III)</t>
  </si>
  <si>
    <t>PP425 (Home Base)</t>
  </si>
  <si>
    <t>Course Buy-Out _Last Name of Professor_Semester</t>
  </si>
  <si>
    <t>https://smu.app.box.com/s/d4md1wo5p6dhdsxwbgd4jz7ibiv51uiw</t>
  </si>
  <si>
    <t>Default Grants and Contracts Rate for Faculty and Staff</t>
  </si>
  <si>
    <t>AAAF (Research)</t>
  </si>
  <si>
    <t>CBO Form in OR Library</t>
  </si>
  <si>
    <t>Base Salary</t>
  </si>
  <si>
    <t>x Benefit Rate 34%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</si>
</sst>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44" fontId="0" fillId="0" borderId="0" xfId="1" applyFont="1"/>
    <xf numFmtId="44" fontId="0" fillId="0" borderId="0" xfId="0" applyNumberFormat="1"/>
    <xf numFmtId="164" fontId="0" fillId="0" borderId="0" xfId="2" applyNumberFormat="1" applyFont="1"/>
    <xf numFmtId="44" fontId="0" fillId="0" borderId="1" xfId="1" applyFont="1" applyBorder="1"/>
    <xf numFmtId="43" fontId="0" fillId="0" borderId="0" xfId="3" applyFont="1"/>
    <xf numFmtId="0" fontId="2" fillId="0" borderId="0" xfId="0" applyFont="1"/>
    <xf numFmtId="0" fontId="3" fillId="0" borderId="4" xfId="4" applyBorder="1" applyAlignment="1" applyProtection="1">
      <alignment horizontal="center"/>
      <protection locked="0"/>
    </xf>
    <xf numFmtId="43" fontId="3" fillId="0" borderId="4" xfId="3" applyFont="1" applyBorder="1" applyProtection="1"/>
    <xf numFmtId="43" fontId="0" fillId="0" borderId="0" xfId="0" applyNumberFormat="1"/>
    <xf numFmtId="44" fontId="0" fillId="3" borderId="0" xfId="1" applyFont="1" applyFill="1"/>
    <xf numFmtId="164" fontId="0" fillId="4" borderId="0" xfId="2" applyNumberFormat="1" applyFont="1" applyFill="1"/>
    <xf numFmtId="0" fontId="7" fillId="0" borderId="0" xfId="0" applyFont="1"/>
    <xf numFmtId="0" fontId="3" fillId="3" borderId="5" xfId="4" applyFill="1" applyBorder="1" applyAlignment="1" applyProtection="1">
      <alignment horizontal="center"/>
      <protection locked="0"/>
    </xf>
    <xf numFmtId="0" fontId="3" fillId="3" borderId="3" xfId="4" applyFill="1" applyBorder="1" applyAlignment="1" applyProtection="1">
      <alignment horizontal="center"/>
      <protection locked="0"/>
    </xf>
    <xf numFmtId="44" fontId="2" fillId="0" borderId="2" xfId="0" applyNumberFormat="1" applyFont="1" applyBorder="1"/>
    <xf numFmtId="0" fontId="2" fillId="5" borderId="0" xfId="0" applyFont="1" applyFill="1"/>
    <xf numFmtId="0" fontId="3" fillId="3" borderId="4" xfId="4" applyFill="1" applyBorder="1" applyAlignment="1" applyProtection="1">
      <alignment horizontal="center"/>
      <protection locked="0"/>
    </xf>
    <xf numFmtId="0" fontId="6" fillId="3" borderId="4" xfId="4" applyFont="1" applyFill="1" applyBorder="1" applyAlignment="1" applyProtection="1">
      <alignment horizontal="center"/>
      <protection locked="0"/>
    </xf>
    <xf numFmtId="0" fontId="6" fillId="0" borderId="4" xfId="4" applyFont="1" applyBorder="1" applyAlignment="1" applyProtection="1">
      <alignment horizontal="center"/>
      <protection locked="0"/>
    </xf>
    <xf numFmtId="0" fontId="6" fillId="0" borderId="0" xfId="4" applyFont="1" applyAlignment="1" applyProtection="1">
      <alignment horizontal="center"/>
      <protection locked="0"/>
    </xf>
    <xf numFmtId="0" fontId="4" fillId="2" borderId="6" xfId="4" applyFont="1" applyFill="1" applyBorder="1" applyAlignment="1">
      <alignment horizontal="center" wrapText="1"/>
    </xf>
    <xf numFmtId="0" fontId="4" fillId="2" borderId="7" xfId="4" applyFont="1" applyFill="1" applyBorder="1" applyAlignment="1">
      <alignment horizontal="center" wrapText="1"/>
    </xf>
    <xf numFmtId="0" fontId="4" fillId="2" borderId="7" xfId="4" applyFont="1" applyFill="1" applyBorder="1" applyAlignment="1">
      <alignment horizontal="centerContinuous" wrapText="1"/>
    </xf>
    <xf numFmtId="0" fontId="4" fillId="2" borderId="8" xfId="4" applyFont="1" applyFill="1" applyBorder="1" applyAlignment="1">
      <alignment horizontal="center"/>
    </xf>
    <xf numFmtId="0" fontId="4" fillId="2" borderId="9" xfId="4" applyFont="1" applyFill="1" applyBorder="1" applyAlignment="1">
      <alignment horizontal="center"/>
    </xf>
    <xf numFmtId="0" fontId="5" fillId="0" borderId="10" xfId="4" applyFont="1" applyBorder="1" applyAlignment="1">
      <alignment horizontal="center"/>
    </xf>
    <xf numFmtId="0" fontId="3" fillId="0" borderId="11" xfId="4" applyBorder="1" applyAlignment="1" applyProtection="1">
      <alignment horizontal="center"/>
      <protection locked="0"/>
    </xf>
    <xf numFmtId="0" fontId="5" fillId="0" borderId="12" xfId="4" applyFont="1" applyBorder="1" applyAlignment="1">
      <alignment horizontal="center"/>
    </xf>
    <xf numFmtId="0" fontId="0" fillId="0" borderId="0" xfId="0" applyAlignment="1">
      <alignment vertical="center"/>
    </xf>
    <xf numFmtId="0" fontId="8" fillId="0" borderId="0" xfId="5" applyAlignment="1">
      <alignment vertical="center"/>
    </xf>
    <xf numFmtId="9" fontId="0" fillId="0" borderId="0" xfId="2" applyFont="1"/>
  </cellXfs>
  <cellStyles count="6">
    <cellStyle name="Comma" xfId="3" builtinId="3"/>
    <cellStyle name="Currency" xfId="1" builtinId="4"/>
    <cellStyle name="Hyperlink" xfId="5" builtinId="8"/>
    <cellStyle name="Normal" xfId="0" builtinId="0"/>
    <cellStyle name="Normal_Sheet3" xfId="4" xr:uid="{757545C3-CB80-43FF-86FF-F5815C26B2D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u.app.box.com/s/d4md1wo5p6dhdsxwbgd4jz7ibiv51uiw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32D48-DD8D-416A-8AAD-93B394A41E2B}">
  <dimension ref="A1:I26"/>
  <sheetViews>
    <sheetView tabSelected="1" workbookViewId="0">
      <selection activeCell="C10" sqref="C10"/>
    </sheetView>
  </sheetViews>
  <sheetFormatPr defaultRowHeight="14.4" x14ac:dyDescent="0.3"/>
  <cols>
    <col min="1" max="1" width="29.5546875" customWidth="1"/>
    <col min="2" max="2" width="15" customWidth="1"/>
    <col min="3" max="3" width="18" customWidth="1"/>
    <col min="4" max="4" width="15.88671875" customWidth="1"/>
    <col min="5" max="5" width="14.109375" customWidth="1"/>
    <col min="6" max="6" width="15.33203125" customWidth="1"/>
    <col min="7" max="7" width="11.5546875" bestFit="1" customWidth="1"/>
    <col min="8" max="8" width="14.88671875" customWidth="1"/>
    <col min="9" max="9" width="42.44140625" customWidth="1"/>
    <col min="10" max="10" width="46.44140625" customWidth="1"/>
  </cols>
  <sheetData>
    <row r="1" spans="1:5" x14ac:dyDescent="0.3">
      <c r="A1" t="s">
        <v>31</v>
      </c>
      <c r="B1" s="10"/>
      <c r="C1" s="12" t="s">
        <v>16</v>
      </c>
    </row>
    <row r="2" spans="1:5" x14ac:dyDescent="0.3">
      <c r="A2" t="s">
        <v>3</v>
      </c>
      <c r="B2" s="3">
        <v>0.125</v>
      </c>
    </row>
    <row r="3" spans="1:5" ht="15" thickBot="1" x14ac:dyDescent="0.35">
      <c r="A3" s="16" t="s">
        <v>22</v>
      </c>
      <c r="B3" s="1"/>
      <c r="C3" s="4">
        <f>+B1*B2</f>
        <v>0</v>
      </c>
    </row>
    <row r="4" spans="1:5" x14ac:dyDescent="0.3">
      <c r="B4" s="1"/>
    </row>
    <row r="5" spans="1:5" x14ac:dyDescent="0.3">
      <c r="A5" t="s">
        <v>32</v>
      </c>
      <c r="B5" s="31">
        <v>0.34</v>
      </c>
    </row>
    <row r="6" spans="1:5" ht="15" thickBot="1" x14ac:dyDescent="0.35">
      <c r="A6" s="16" t="s">
        <v>23</v>
      </c>
      <c r="B6" s="1"/>
      <c r="C6" s="4">
        <f>+C3*B5</f>
        <v>0</v>
      </c>
      <c r="D6" s="12" t="s">
        <v>28</v>
      </c>
    </row>
    <row r="7" spans="1:5" x14ac:dyDescent="0.3">
      <c r="A7" s="6"/>
      <c r="B7" s="1"/>
      <c r="C7" s="5"/>
    </row>
    <row r="8" spans="1:5" x14ac:dyDescent="0.3">
      <c r="A8" t="s">
        <v>0</v>
      </c>
      <c r="D8" s="2">
        <f>C3+C6</f>
        <v>0</v>
      </c>
    </row>
    <row r="9" spans="1:5" x14ac:dyDescent="0.3">
      <c r="A9" t="s">
        <v>1</v>
      </c>
      <c r="D9" s="11">
        <v>0.48499999999999999</v>
      </c>
      <c r="E9" s="12" t="s">
        <v>21</v>
      </c>
    </row>
    <row r="10" spans="1:5" ht="15" thickBot="1" x14ac:dyDescent="0.35">
      <c r="A10" t="s">
        <v>2</v>
      </c>
      <c r="C10" s="4">
        <f>+$D$8*$D$9</f>
        <v>0</v>
      </c>
    </row>
    <row r="11" spans="1:5" ht="15" thickBot="1" x14ac:dyDescent="0.35">
      <c r="A11" s="16" t="s">
        <v>24</v>
      </c>
      <c r="C11" s="15">
        <f>+C3+C6+C10</f>
        <v>0</v>
      </c>
    </row>
    <row r="12" spans="1:5" ht="15" thickTop="1" x14ac:dyDescent="0.3"/>
    <row r="15" spans="1:5" x14ac:dyDescent="0.3">
      <c r="A15" s="6" t="s">
        <v>4</v>
      </c>
    </row>
    <row r="16" spans="1:5" x14ac:dyDescent="0.3">
      <c r="A16" s="6" t="s">
        <v>18</v>
      </c>
      <c r="B16" t="s">
        <v>19</v>
      </c>
    </row>
    <row r="17" spans="1:9" x14ac:dyDescent="0.3">
      <c r="A17" s="6" t="s">
        <v>18</v>
      </c>
      <c r="B17" t="s">
        <v>20</v>
      </c>
    </row>
    <row r="18" spans="1:9" ht="23.25" customHeight="1" thickBot="1" x14ac:dyDescent="0.35">
      <c r="A18" s="21" t="s">
        <v>5</v>
      </c>
      <c r="B18" s="22" t="s">
        <v>6</v>
      </c>
      <c r="C18" s="22" t="s">
        <v>7</v>
      </c>
      <c r="D18" s="22" t="s">
        <v>8</v>
      </c>
      <c r="E18" s="22" t="s">
        <v>9</v>
      </c>
      <c r="F18" s="22" t="s">
        <v>10</v>
      </c>
      <c r="G18" s="23" t="s">
        <v>11</v>
      </c>
      <c r="H18" s="24" t="s">
        <v>12</v>
      </c>
      <c r="I18" s="25" t="s">
        <v>13</v>
      </c>
    </row>
    <row r="19" spans="1:9" x14ac:dyDescent="0.3">
      <c r="A19" s="26">
        <v>1</v>
      </c>
      <c r="B19" s="7">
        <v>6111</v>
      </c>
      <c r="C19" s="17" t="s">
        <v>25</v>
      </c>
      <c r="D19" s="17" t="s">
        <v>25</v>
      </c>
      <c r="E19" s="7"/>
      <c r="F19" s="7"/>
      <c r="G19" s="8">
        <f>-(ROUND(C3,0))</f>
        <v>0</v>
      </c>
      <c r="H19" s="14" t="s">
        <v>14</v>
      </c>
      <c r="I19" s="27" t="s">
        <v>26</v>
      </c>
    </row>
    <row r="20" spans="1:9" x14ac:dyDescent="0.3">
      <c r="A20" s="28">
        <v>2</v>
      </c>
      <c r="B20" s="7">
        <v>6201</v>
      </c>
      <c r="C20" s="17" t="s">
        <v>25</v>
      </c>
      <c r="D20" s="17" t="s">
        <v>25</v>
      </c>
      <c r="E20" s="7"/>
      <c r="F20" s="7"/>
      <c r="G20" s="8">
        <f>-(ROUND($C$6,0))</f>
        <v>0</v>
      </c>
      <c r="H20" s="13" t="s">
        <v>14</v>
      </c>
      <c r="I20" s="27" t="s">
        <v>26</v>
      </c>
    </row>
    <row r="21" spans="1:9" x14ac:dyDescent="0.3">
      <c r="A21" s="28">
        <v>3</v>
      </c>
      <c r="B21" s="7">
        <v>6111</v>
      </c>
      <c r="C21" s="19" t="s">
        <v>29</v>
      </c>
      <c r="D21" s="19" t="s">
        <v>29</v>
      </c>
      <c r="E21" s="7"/>
      <c r="F21" s="18" t="s">
        <v>15</v>
      </c>
      <c r="G21" s="8">
        <f>ROUND($C$3,0)</f>
        <v>0</v>
      </c>
      <c r="H21" s="13" t="s">
        <v>14</v>
      </c>
      <c r="I21" s="27" t="s">
        <v>26</v>
      </c>
    </row>
    <row r="22" spans="1:9" x14ac:dyDescent="0.3">
      <c r="A22" s="28">
        <v>4</v>
      </c>
      <c r="B22" s="7">
        <v>6201</v>
      </c>
      <c r="C22" s="19" t="s">
        <v>29</v>
      </c>
      <c r="D22" s="19" t="s">
        <v>29</v>
      </c>
      <c r="E22" s="7"/>
      <c r="F22" s="18" t="s">
        <v>15</v>
      </c>
      <c r="G22" s="8">
        <f>-$G$20</f>
        <v>0</v>
      </c>
      <c r="H22" s="13" t="s">
        <v>14</v>
      </c>
      <c r="I22" s="27" t="s">
        <v>26</v>
      </c>
    </row>
    <row r="23" spans="1:9" x14ac:dyDescent="0.3">
      <c r="G23" s="9">
        <f>SUM(G19:G22)</f>
        <v>0</v>
      </c>
      <c r="H23" s="20" t="s">
        <v>17</v>
      </c>
    </row>
    <row r="25" spans="1:9" x14ac:dyDescent="0.3">
      <c r="A25" s="29" t="s">
        <v>30</v>
      </c>
    </row>
    <row r="26" spans="1:9" x14ac:dyDescent="0.3">
      <c r="A26" s="30" t="s">
        <v>27</v>
      </c>
    </row>
  </sheetData>
  <hyperlinks>
    <hyperlink ref="A26" r:id="rId1" xr:uid="{1DFB6FF7-5D1E-4788-A4B2-8A8B9708B533}"/>
  </hyperlink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903EF-AD07-4AC8-BBF0-AC1E130CA24A}">
  <dimension ref="A1"/>
  <sheetViews>
    <sheetView workbookViewId="0">
      <selection activeCell="O20" sqref="O2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0A12FD972DB54CA8D983DD3537B3DF" ma:contentTypeVersion="9" ma:contentTypeDescription="Create a new document." ma:contentTypeScope="" ma:versionID="c5081a42fa540aff0b6fb10139a8b656">
  <xsd:schema xmlns:xsd="http://www.w3.org/2001/XMLSchema" xmlns:xs="http://www.w3.org/2001/XMLSchema" xmlns:p="http://schemas.microsoft.com/office/2006/metadata/properties" xmlns:ns3="cc5180cc-d96c-48fa-98d1-1a467ce4be9d" targetNamespace="http://schemas.microsoft.com/office/2006/metadata/properties" ma:root="true" ma:fieldsID="39bdfce631c763d8c7519d11c07c617d" ns3:_="">
    <xsd:import namespace="cc5180cc-d96c-48fa-98d1-1a467ce4be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5180cc-d96c-48fa-98d1-1a467ce4be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8B3AD5-8530-46F6-B674-E0888F667A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5180cc-d96c-48fa-98d1-1a467ce4be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25AD9C-0D1D-41C5-B96E-CA72DD2214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4BEEF4-A64A-4706-B234-CAD43450A094}">
  <ds:schemaRefs>
    <ds:schemaRef ds:uri="cc5180cc-d96c-48fa-98d1-1a467ce4be9d"/>
    <ds:schemaRef ds:uri="http://purl.org/dc/terms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 Bin</dc:creator>
  <cp:lastModifiedBy>Robertson, Rachel</cp:lastModifiedBy>
  <dcterms:created xsi:type="dcterms:W3CDTF">2021-09-24T21:16:24Z</dcterms:created>
  <dcterms:modified xsi:type="dcterms:W3CDTF">2024-08-15T21:14:32Z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0x010100C40A12FD972DB54CA8D983DD3537B3DF</vt:lpwstr>
  </property>
</Properties>
</file>