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URNAL ENTRIES\"/>
    </mc:Choice>
  </mc:AlternateContent>
  <bookViews>
    <workbookView xWindow="0" yWindow="192" windowWidth="20100" windowHeight="8412"/>
  </bookViews>
  <sheets>
    <sheet name="JE upload" sheetId="1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i">#REF!</definedName>
    <definedName name="\l">#REF!</definedName>
    <definedName name="\m">#REF!</definedName>
    <definedName name="\p">#REF!</definedName>
    <definedName name="\u">#REF!</definedName>
    <definedName name="Account">#REF!</definedName>
    <definedName name="Adjunct_list_data">#REF!</definedName>
    <definedName name="ASSIGNMENT">#REF!</definedName>
    <definedName name="BARBSTUFF">#REF!</definedName>
    <definedName name="BIRTHDATE">#REF!</definedName>
    <definedName name="BORDER">#REF!</definedName>
    <definedName name="BUD_PA_SAL">#REF!</definedName>
    <definedName name="budget">#REF!</definedName>
    <definedName name="COUNT">#REF!</definedName>
    <definedName name="DEPARTMENT">#REF!</definedName>
    <definedName name="Extra_Comp_Info">#REF!</definedName>
    <definedName name="FACULTYONLY">#REF!</definedName>
    <definedName name="HOMEBASE">#REF!</definedName>
    <definedName name="JOBCODE">#REF!</definedName>
    <definedName name="JOBTITLE">#REF!</definedName>
    <definedName name="LASTENTRY">#REF!</definedName>
    <definedName name="MENU">#REF!</definedName>
    <definedName name="MOSPAID">#REF!</definedName>
    <definedName name="MOSWORKED">#REF!</definedName>
    <definedName name="NAME">#REF!</definedName>
    <definedName name="NvsAnswerCol">"'[COX_BUSINESS_SCHOOL_2005_06.xls]Encumb Detail'!$A$4:$A$124"</definedName>
    <definedName name="NvsASD">"V2004-11-30"</definedName>
    <definedName name="NvsAutoDrillOk">"VY"</definedName>
    <definedName name="NvsDefaultDrill">"u_jrnlin.xnv"</definedName>
    <definedName name="NvsElapsedTime">0.000428240738983732</definedName>
    <definedName name="NvsEndTime">38324.0008912037</definedName>
    <definedName name="NvsInstLang">"VENG"</definedName>
    <definedName name="NvsInstSpec">"%,FDEPTID,TALL_ORGS,NCOX_BUSINESS_SCHOOL"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"VSMETH"</definedName>
    <definedName name="NvsPanelEffdt">"V2003-06-01"</definedName>
    <definedName name="NvsPanelSetid">"VSMETH"</definedName>
    <definedName name="NvsReqBU">"VSMETH"</definedName>
    <definedName name="NvsReqBUOnly">"VY"</definedName>
    <definedName name="NvsStyleNme">"Classical style sheet.xls"</definedName>
    <definedName name="NvsTransLed">"VN"</definedName>
    <definedName name="NvsTreeASD">"V2004-11-30"</definedName>
    <definedName name="NvsValTbl.ACCOUNT">"GL_ACCOUNT_TBL"</definedName>
    <definedName name="NvsValTbl.DEPTID">"DEPT_TBL"</definedName>
    <definedName name="NvsValTbl.FUND_CODE">"FUND_TBL"</definedName>
    <definedName name="NXEMPTPRNTRANGE">#REF!</definedName>
    <definedName name="OFFTRIMESTER">#REF!</definedName>
    <definedName name="PAYGRADE">#REF!</definedName>
    <definedName name="PAYRATE">#REF!</definedName>
    <definedName name="PD_PA_SAL">#REF!</definedName>
    <definedName name="Perm_extra_comp_details">#REF!</definedName>
    <definedName name="POSITIONUMBER">#REF!</definedName>
    <definedName name="_xlnm.Print_Area" localSheetId="0">'JE upload'!$A$1:$O$82</definedName>
    <definedName name="Print_Area_MI">#REF!</definedName>
    <definedName name="_xlnm.Print_Titles" localSheetId="0">'JE upload'!$15:$15</definedName>
    <definedName name="Print_Titles_MI">#REF!,#REF!</definedName>
    <definedName name="Report_ID">#REF!</definedName>
    <definedName name="SFD">#REF!</definedName>
    <definedName name="SFN">#REF!</definedName>
    <definedName name="SFV">#REF!</definedName>
    <definedName name="SORTRANGE">#REF!</definedName>
    <definedName name="SPECIALRANGE">#REF!</definedName>
    <definedName name="spr">#REF!</definedName>
    <definedName name="SSN">#REF!</definedName>
    <definedName name="STANDARDRANGE">#REF!</definedName>
    <definedName name="STARTDATE">#REF!</definedName>
    <definedName name="TITLES">#REF!</definedName>
    <definedName name="TYPE">#REF!</definedName>
    <definedName name="XEMPTPRNTRANGE">#REF!</definedName>
    <definedName name="XLR_COLS">#REF!</definedName>
    <definedName name="XLR_ROWS">#REF!</definedName>
  </definedNames>
  <calcPr calcId="162913"/>
</workbook>
</file>

<file path=xl/calcChain.xml><?xml version="1.0" encoding="utf-8"?>
<calcChain xmlns="http://schemas.openxmlformats.org/spreadsheetml/2006/main">
  <c r="E37" i="1" l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N82" i="1"/>
</calcChain>
</file>

<file path=xl/sharedStrings.xml><?xml version="1.0" encoding="utf-8"?>
<sst xmlns="http://schemas.openxmlformats.org/spreadsheetml/2006/main" count="186" uniqueCount="47">
  <si>
    <t>SOUTHERN METHODIST UNIVERSITY</t>
  </si>
  <si>
    <t xml:space="preserve"> </t>
  </si>
  <si>
    <t>JE DATE:</t>
  </si>
  <si>
    <t>JE PREPARED BY:</t>
  </si>
  <si>
    <t>EXT.</t>
  </si>
  <si>
    <t xml:space="preserve">POSITIVE $ AMOUNT = </t>
  </si>
  <si>
    <t>DEBIT = EXPENSE or CHARGE or TRANSFER OF FUNDS FROM</t>
  </si>
  <si>
    <t>(25 characters, no punctuation)</t>
  </si>
  <si>
    <t xml:space="preserve">NEGATIVE $ AMOUNT = </t>
  </si>
  <si>
    <t>LINE #</t>
  </si>
  <si>
    <t>UNIT</t>
  </si>
  <si>
    <t>LEDGER</t>
  </si>
  <si>
    <t>ACCT NO.</t>
  </si>
  <si>
    <t>FUND</t>
  </si>
  <si>
    <t>ORG NO.</t>
  </si>
  <si>
    <t>PROJECT</t>
  </si>
  <si>
    <t>SUBCLASS</t>
  </si>
  <si>
    <t>REFERENCE</t>
  </si>
  <si>
    <t>BASE AMT</t>
  </si>
  <si>
    <t>LINE DESCRIPTION</t>
  </si>
  <si>
    <t>ALT ACCT</t>
  </si>
  <si>
    <t>SPEED TYPE</t>
  </si>
  <si>
    <t>AMOUNT</t>
  </si>
  <si>
    <t>SMETH</t>
  </si>
  <si>
    <t>ACTUALS</t>
  </si>
  <si>
    <t>DO NOT DELETE THIS LINE NOR TYPE ON IT</t>
  </si>
  <si>
    <t>4 characters</t>
  </si>
  <si>
    <t>6 characters</t>
  </si>
  <si>
    <t>5 characters</t>
  </si>
  <si>
    <t>10 characters</t>
  </si>
  <si>
    <t>7 characters</t>
  </si>
  <si>
    <t>JOURNAL ENTRY UPLOAD TEMPLATE</t>
  </si>
  <si>
    <t>DESCRIBE TRANSACTION - Provide a brief description of the purpose of this request in the field below.</t>
  </si>
  <si>
    <t>Complete These Required Fields:</t>
  </si>
  <si>
    <t>Project</t>
  </si>
  <si>
    <t>Subclass</t>
  </si>
  <si>
    <t>*If it should be Fund 12 - please type over the fund 20 auto</t>
  </si>
  <si>
    <t>1) Account Number</t>
  </si>
  <si>
    <t>2) Org Number (Note: template will auto populate fund 10 or20)*</t>
  </si>
  <si>
    <t>3) Line Description</t>
  </si>
  <si>
    <t>CREDIT = APPEARS IN BRACKETS: REVENUE or REFUND or TRANSFER OF FUNDS TO</t>
  </si>
  <si>
    <t>4) Dollar Amount - note below information on Debit and Credit</t>
  </si>
  <si>
    <t>Reference (SMU ID required here when adjusting salary and benefits)</t>
  </si>
  <si>
    <t>Other Fields:</t>
  </si>
  <si>
    <t>Comments (include comments below for any line item - not required)</t>
  </si>
  <si>
    <t>You can enter additional rows above the DO NOT DELETE LINE for JE requests of longer than 65 lines.</t>
  </si>
  <si>
    <t>Excel Hint: When wanting to change positive amount to negative - put a formula in cell next to it (= - N1).  Copy and paste values to eliminate the formula - then copy over to amount column.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</si>
</sst>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;[Red]#,##0.00"/>
  </numFmts>
  <fonts count="5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indexed="12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b/>
      <sz val="10"/>
      <name val="Times New Roman"/>
      <family val="1"/>
    </font>
    <font>
      <sz val="11"/>
      <color indexed="12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2"/>
      <name val="Times New Roman"/>
      <family val="1"/>
    </font>
    <font>
      <sz val="10"/>
      <color rgb="FF0000FF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Arial Unicode MS"/>
      <family val="2"/>
    </font>
    <font>
      <sz val="10"/>
      <name val="MS Sans Serif"/>
      <family val="2"/>
    </font>
    <font>
      <sz val="12"/>
      <name val="Helv"/>
    </font>
    <font>
      <b/>
      <sz val="10"/>
      <name val="MS Sans Serif"/>
      <family val="2"/>
    </font>
    <font>
      <sz val="9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i/>
      <sz val="12"/>
      <color indexed="32"/>
      <name val="Arial"/>
      <family val="2"/>
    </font>
    <font>
      <b/>
      <sz val="12"/>
      <color indexed="32"/>
      <name val="Arial"/>
      <family val="2"/>
    </font>
    <font>
      <b/>
      <i/>
      <sz val="12"/>
      <color indexed="37"/>
      <name val="Arial"/>
      <family val="2"/>
    </font>
    <font>
      <b/>
      <sz val="12"/>
      <color indexed="37"/>
      <name val="Arial"/>
      <family val="2"/>
    </font>
    <font>
      <b/>
      <i/>
      <sz val="11"/>
      <color indexed="36"/>
      <name val="Arial"/>
      <family val="2"/>
    </font>
    <font>
      <sz val="11"/>
      <color indexed="36"/>
      <name val="Arial"/>
      <family val="2"/>
    </font>
    <font>
      <b/>
      <sz val="10"/>
      <color indexed="17"/>
      <name val="Arial"/>
      <family val="2"/>
    </font>
    <font>
      <sz val="10"/>
      <color theme="1"/>
      <name val="Times New Roman"/>
      <family val="1"/>
    </font>
    <font>
      <sz val="12"/>
      <color rgb="FF0000FF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Bookman Old Style"/>
      <family val="1"/>
    </font>
    <font>
      <sz val="8"/>
      <color rgb="FF0070C0"/>
      <name val="Arial"/>
      <family val="2"/>
    </font>
    <font>
      <sz val="12"/>
      <color rgb="FF0070C0"/>
      <name val="Arial"/>
      <family val="2"/>
    </font>
    <font>
      <i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0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0" fontId="4" fillId="0" borderId="0"/>
    <xf numFmtId="164" fontId="15" fillId="0" borderId="0" applyFill="0"/>
    <xf numFmtId="164" fontId="15" fillId="0" borderId="0">
      <alignment horizontal="center"/>
    </xf>
    <xf numFmtId="0" fontId="15" fillId="0" borderId="0" applyFill="0">
      <alignment horizontal="center"/>
    </xf>
    <xf numFmtId="164" fontId="16" fillId="0" borderId="6" applyFill="0"/>
    <xf numFmtId="0" fontId="1" fillId="0" borderId="0" applyFont="0" applyAlignment="0"/>
    <xf numFmtId="0" fontId="17" fillId="0" borderId="0" applyFill="0">
      <alignment vertical="top"/>
    </xf>
    <xf numFmtId="0" fontId="16" fillId="0" borderId="0" applyFill="0">
      <alignment horizontal="left" vertical="top"/>
    </xf>
    <xf numFmtId="164" fontId="2" fillId="0" borderId="7" applyFill="0"/>
    <xf numFmtId="0" fontId="1" fillId="0" borderId="0" applyNumberFormat="0" applyFont="0" applyAlignment="0"/>
    <xf numFmtId="0" fontId="17" fillId="0" borderId="0" applyFill="0">
      <alignment wrapText="1"/>
    </xf>
    <xf numFmtId="0" fontId="16" fillId="0" borderId="0" applyFill="0">
      <alignment horizontal="left" vertical="top" wrapText="1"/>
    </xf>
    <xf numFmtId="164" fontId="18" fillId="0" borderId="0" applyFill="0"/>
    <xf numFmtId="0" fontId="19" fillId="0" borderId="0" applyNumberFormat="0" applyFont="0" applyAlignment="0">
      <alignment horizontal="center"/>
    </xf>
    <xf numFmtId="0" fontId="20" fillId="0" borderId="0" applyFill="0">
      <alignment vertical="top" wrapText="1"/>
    </xf>
    <xf numFmtId="0" fontId="2" fillId="0" borderId="0" applyFill="0">
      <alignment horizontal="left" vertical="top" wrapText="1"/>
    </xf>
    <xf numFmtId="164" fontId="1" fillId="0" borderId="0" applyFill="0"/>
    <xf numFmtId="0" fontId="19" fillId="0" borderId="0" applyNumberFormat="0" applyFont="0" applyAlignment="0">
      <alignment horizontal="center"/>
    </xf>
    <xf numFmtId="0" fontId="21" fillId="0" borderId="0" applyFill="0">
      <alignment vertical="center" wrapText="1"/>
    </xf>
    <xf numFmtId="0" fontId="22" fillId="0" borderId="0">
      <alignment horizontal="left" vertical="center" wrapText="1"/>
    </xf>
    <xf numFmtId="164" fontId="23" fillId="0" borderId="0" applyFill="0"/>
    <xf numFmtId="0" fontId="19" fillId="0" borderId="0" applyNumberFormat="0" applyFont="0" applyAlignment="0">
      <alignment horizontal="center"/>
    </xf>
    <xf numFmtId="0" fontId="24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64" fontId="25" fillId="0" borderId="0" applyFill="0"/>
    <xf numFmtId="0" fontId="19" fillId="0" borderId="0" applyNumberFormat="0" applyFont="0" applyAlignment="0">
      <alignment horizontal="center"/>
    </xf>
    <xf numFmtId="0" fontId="26" fillId="0" borderId="0" applyFill="0">
      <alignment horizontal="center" vertical="center" wrapText="1"/>
    </xf>
    <xf numFmtId="0" fontId="27" fillId="0" borderId="0" applyFill="0">
      <alignment horizontal="center" vertical="center" wrapText="1"/>
    </xf>
    <xf numFmtId="164" fontId="28" fillId="0" borderId="0" applyFill="0"/>
    <xf numFmtId="0" fontId="19" fillId="0" borderId="0" applyNumberFormat="0" applyFont="0" applyAlignment="0">
      <alignment horizontal="center"/>
    </xf>
    <xf numFmtId="0" fontId="29" fillId="0" borderId="0">
      <alignment horizontal="center" wrapText="1"/>
    </xf>
    <xf numFmtId="0" fontId="25" fillId="0" borderId="0" applyFill="0">
      <alignment horizontal="center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165" fontId="32" fillId="0" borderId="0"/>
    <xf numFmtId="165" fontId="3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33" fillId="0" borderId="8">
      <alignment horizontal="center"/>
    </xf>
    <xf numFmtId="0" fontId="33" fillId="0" borderId="8">
      <alignment horizontal="center"/>
    </xf>
    <xf numFmtId="3" fontId="31" fillId="0" borderId="0" applyFont="0" applyFill="0" applyBorder="0" applyAlignment="0" applyProtection="0"/>
    <xf numFmtId="0" fontId="31" fillId="4" borderId="0" applyNumberFormat="0" applyFont="0" applyBorder="0" applyAlignment="0" applyProtection="0"/>
    <xf numFmtId="39" fontId="23" fillId="5" borderId="0" applyFill="0"/>
    <xf numFmtId="0" fontId="34" fillId="0" borderId="0">
      <alignment horizontal="left"/>
    </xf>
    <xf numFmtId="0" fontId="23" fillId="0" borderId="0" applyFill="0">
      <alignment horizontal="left"/>
    </xf>
    <xf numFmtId="39" fontId="35" fillId="0" borderId="7" applyFill="0">
      <alignment horizontal="right"/>
    </xf>
    <xf numFmtId="0" fontId="3" fillId="0" borderId="5" applyNumberFormat="0" applyFont="0" applyBorder="0">
      <alignment horizontal="right"/>
    </xf>
    <xf numFmtId="0" fontId="36" fillId="0" borderId="0" applyFill="0"/>
    <xf numFmtId="0" fontId="2" fillId="0" borderId="0" applyFill="0"/>
    <xf numFmtId="39" fontId="35" fillId="0" borderId="7" applyFill="0"/>
    <xf numFmtId="0" fontId="1" fillId="0" borderId="0" applyNumberFormat="0" applyFont="0" applyBorder="0" applyAlignment="0"/>
    <xf numFmtId="0" fontId="37" fillId="0" borderId="0" applyFill="0">
      <alignment horizontal="left" indent="1"/>
    </xf>
    <xf numFmtId="0" fontId="38" fillId="0" borderId="0" applyFill="0">
      <alignment horizontal="left" indent="1"/>
    </xf>
    <xf numFmtId="39" fontId="35" fillId="0" borderId="7" applyFill="0"/>
    <xf numFmtId="0" fontId="1" fillId="0" borderId="0" applyNumberFormat="0" applyFont="0" applyFill="0" applyBorder="0" applyAlignment="0"/>
    <xf numFmtId="0" fontId="39" fillId="0" borderId="0" applyFill="0">
      <alignment horizontal="left" indent="2"/>
    </xf>
    <xf numFmtId="0" fontId="40" fillId="0" borderId="0" applyFill="0">
      <alignment horizontal="left" indent="2"/>
    </xf>
    <xf numFmtId="39" fontId="35" fillId="0" borderId="7" applyFill="0"/>
    <xf numFmtId="0" fontId="1" fillId="0" borderId="0" applyNumberFormat="0" applyFont="0" applyBorder="0" applyAlignment="0"/>
    <xf numFmtId="0" fontId="41" fillId="0" borderId="0">
      <alignment horizontal="left" indent="3"/>
    </xf>
    <xf numFmtId="0" fontId="42" fillId="0" borderId="0" applyFill="0">
      <alignment horizontal="left" indent="3"/>
    </xf>
    <xf numFmtId="39" fontId="35" fillId="0" borderId="7" applyFill="0"/>
    <xf numFmtId="0" fontId="1" fillId="0" borderId="0" applyNumberFormat="0" applyFont="0" applyBorder="0" applyAlignment="0"/>
    <xf numFmtId="0" fontId="24" fillId="0" borderId="0">
      <alignment horizontal="left" indent="4"/>
    </xf>
    <xf numFmtId="0" fontId="43" fillId="0" borderId="0" applyFill="0">
      <alignment horizontal="left" indent="4"/>
    </xf>
    <xf numFmtId="4" fontId="25" fillId="0" borderId="0" applyFill="0"/>
    <xf numFmtId="0" fontId="1" fillId="0" borderId="0" applyNumberFormat="0" applyFont="0" applyBorder="0" applyAlignment="0"/>
    <xf numFmtId="0" fontId="26" fillId="0" borderId="0">
      <alignment horizontal="left" indent="5"/>
    </xf>
    <xf numFmtId="0" fontId="27" fillId="0" borderId="0" applyFill="0">
      <alignment horizontal="left" indent="5"/>
    </xf>
    <xf numFmtId="4" fontId="28" fillId="0" borderId="0" applyFill="0"/>
    <xf numFmtId="0" fontId="1" fillId="0" borderId="0" applyNumberFormat="0" applyFont="0" applyFill="0" applyBorder="0" applyAlignment="0"/>
    <xf numFmtId="0" fontId="29" fillId="0" borderId="0" applyFill="0">
      <alignment horizontal="left" indent="6"/>
    </xf>
    <xf numFmtId="0" fontId="25" fillId="0" borderId="0" applyFill="0">
      <alignment horizontal="left" indent="6"/>
    </xf>
  </cellStyleXfs>
  <cellXfs count="80">
    <xf numFmtId="0" fontId="0" fillId="0" borderId="0" xfId="0"/>
    <xf numFmtId="0" fontId="1" fillId="0" borderId="0" xfId="2" applyFont="1"/>
    <xf numFmtId="0" fontId="3" fillId="0" borderId="0" xfId="2" applyFont="1" applyAlignment="1">
      <alignment horizontal="centerContinuous"/>
    </xf>
    <xf numFmtId="0" fontId="3" fillId="0" borderId="0" xfId="3" applyFont="1" applyAlignment="1">
      <alignment horizontal="centerContinuous"/>
    </xf>
    <xf numFmtId="0" fontId="3" fillId="0" borderId="0" xfId="3" applyFont="1" applyFill="1"/>
    <xf numFmtId="14" fontId="5" fillId="0" borderId="0" xfId="3" applyNumberFormat="1" applyFont="1" applyFill="1" applyBorder="1"/>
    <xf numFmtId="0" fontId="6" fillId="0" borderId="1" xfId="2" applyFont="1" applyBorder="1"/>
    <xf numFmtId="0" fontId="1" fillId="0" borderId="1" xfId="2" applyFont="1" applyBorder="1"/>
    <xf numFmtId="0" fontId="1" fillId="0" borderId="0" xfId="3" applyFont="1" applyBorder="1" applyAlignment="1">
      <alignment horizontal="right"/>
    </xf>
    <xf numFmtId="0" fontId="1" fillId="0" borderId="1" xfId="3" applyFont="1" applyBorder="1"/>
    <xf numFmtId="0" fontId="1" fillId="0" borderId="0" xfId="3" applyFont="1"/>
    <xf numFmtId="0" fontId="1" fillId="0" borderId="0" xfId="3" applyFont="1" applyBorder="1"/>
    <xf numFmtId="0" fontId="1" fillId="0" borderId="0" xfId="2" applyFont="1" applyAlignment="1">
      <alignment horizontal="right"/>
    </xf>
    <xf numFmtId="17" fontId="1" fillId="0" borderId="1" xfId="2" quotePrefix="1" applyNumberFormat="1" applyFont="1" applyBorder="1"/>
    <xf numFmtId="17" fontId="7" fillId="0" borderId="0" xfId="2" quotePrefix="1" applyNumberFormat="1" applyFont="1" applyBorder="1"/>
    <xf numFmtId="0" fontId="1" fillId="0" borderId="0" xfId="2" applyFill="1"/>
    <xf numFmtId="0" fontId="4" fillId="0" borderId="0" xfId="3" applyFont="1" applyFill="1"/>
    <xf numFmtId="0" fontId="4" fillId="0" borderId="0" xfId="3" applyFont="1" applyFill="1" applyBorder="1"/>
    <xf numFmtId="0" fontId="4" fillId="0" borderId="0" xfId="3" applyFill="1" applyBorder="1"/>
    <xf numFmtId="0" fontId="8" fillId="0" borderId="0" xfId="3" applyFont="1" applyFill="1"/>
    <xf numFmtId="0" fontId="4" fillId="0" borderId="0" xfId="3" applyFill="1"/>
    <xf numFmtId="0" fontId="1" fillId="0" borderId="0" xfId="2"/>
    <xf numFmtId="0" fontId="1" fillId="0" borderId="0" xfId="2" applyAlignment="1"/>
    <xf numFmtId="0" fontId="1" fillId="0" borderId="0" xfId="0" applyFont="1" applyBorder="1"/>
    <xf numFmtId="0" fontId="11" fillId="0" borderId="0" xfId="0" applyFont="1" applyBorder="1"/>
    <xf numFmtId="0" fontId="0" fillId="0" borderId="5" xfId="0" applyBorder="1"/>
    <xf numFmtId="0" fontId="7" fillId="0" borderId="0" xfId="0" applyFont="1" applyFill="1" applyBorder="1" applyAlignment="1">
      <alignment horizontal="center"/>
    </xf>
    <xf numFmtId="0" fontId="1" fillId="0" borderId="0" xfId="0" applyFont="1" applyBorder="1" applyAlignment="1"/>
    <xf numFmtId="0" fontId="0" fillId="0" borderId="0" xfId="0" applyBorder="1"/>
    <xf numFmtId="0" fontId="0" fillId="3" borderId="0" xfId="0" applyFill="1" applyBorder="1"/>
    <xf numFmtId="0" fontId="1" fillId="3" borderId="0" xfId="0" applyFont="1" applyFill="1" applyBorder="1"/>
    <xf numFmtId="0" fontId="1" fillId="0" borderId="0" xfId="3" applyFont="1" applyFill="1" applyBorder="1" applyAlignment="1" applyProtection="1">
      <alignment horizontal="left"/>
      <protection locked="0"/>
    </xf>
    <xf numFmtId="43" fontId="1" fillId="0" borderId="0" xfId="1" applyFont="1" applyBorder="1"/>
    <xf numFmtId="39" fontId="4" fillId="0" borderId="5" xfId="0" applyNumberFormat="1" applyFont="1" applyBorder="1"/>
    <xf numFmtId="0" fontId="4" fillId="0" borderId="5" xfId="3" applyFont="1" applyBorder="1" applyAlignment="1" applyProtection="1">
      <alignment horizontal="left"/>
      <protection locked="0"/>
    </xf>
    <xf numFmtId="14" fontId="4" fillId="0" borderId="5" xfId="0" applyNumberFormat="1" applyFont="1" applyBorder="1"/>
    <xf numFmtId="0" fontId="4" fillId="0" borderId="5" xfId="3" applyFont="1" applyBorder="1" applyAlignment="1" applyProtection="1">
      <alignment horizontal="center"/>
      <protection locked="0"/>
    </xf>
    <xf numFmtId="0" fontId="4" fillId="0" borderId="5" xfId="0" applyFont="1" applyBorder="1"/>
    <xf numFmtId="39" fontId="44" fillId="0" borderId="5" xfId="0" applyNumberFormat="1" applyFont="1" applyFill="1" applyBorder="1" applyAlignment="1">
      <alignment horizontal="right"/>
    </xf>
    <xf numFmtId="43" fontId="1" fillId="2" borderId="9" xfId="1" applyFont="1" applyFill="1" applyBorder="1" applyAlignment="1">
      <alignment horizontal="center"/>
    </xf>
    <xf numFmtId="0" fontId="1" fillId="2" borderId="9" xfId="3" applyFont="1" applyFill="1" applyBorder="1" applyAlignment="1">
      <alignment horizontal="center" vertical="center"/>
    </xf>
    <xf numFmtId="0" fontId="1" fillId="2" borderId="9" xfId="3" applyFont="1" applyFill="1" applyBorder="1" applyAlignment="1">
      <alignment horizontal="center"/>
    </xf>
    <xf numFmtId="0" fontId="0" fillId="0" borderId="9" xfId="0" applyBorder="1"/>
    <xf numFmtId="43" fontId="14" fillId="0" borderId="0" xfId="1" applyFont="1" applyBorder="1" applyAlignment="1" applyProtection="1">
      <protection locked="0"/>
    </xf>
    <xf numFmtId="0" fontId="1" fillId="0" borderId="0" xfId="2" applyBorder="1" applyAlignment="1"/>
    <xf numFmtId="0" fontId="1" fillId="0" borderId="0" xfId="2" applyFill="1" applyBorder="1"/>
    <xf numFmtId="0" fontId="1" fillId="0" borderId="0" xfId="2" applyFont="1" applyBorder="1"/>
    <xf numFmtId="0" fontId="1" fillId="0" borderId="0" xfId="2" applyBorder="1"/>
    <xf numFmtId="0" fontId="1" fillId="0" borderId="0" xfId="3" applyFont="1" applyBorder="1" applyAlignment="1" applyProtection="1">
      <alignment horizontal="left"/>
      <protection locked="0"/>
    </xf>
    <xf numFmtId="0" fontId="12" fillId="0" borderId="0" xfId="0" applyFont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0" fontId="13" fillId="0" borderId="5" xfId="3" applyFont="1" applyBorder="1" applyAlignment="1" applyProtection="1">
      <alignment horizontal="center"/>
      <protection locked="0"/>
    </xf>
    <xf numFmtId="0" fontId="46" fillId="0" borderId="5" xfId="0" applyFont="1" applyFill="1" applyBorder="1" applyAlignment="1">
      <alignment horizontal="center"/>
    </xf>
    <xf numFmtId="0" fontId="45" fillId="0" borderId="5" xfId="3" applyFont="1" applyBorder="1" applyAlignment="1" applyProtection="1">
      <alignment horizontal="center"/>
      <protection locked="0"/>
    </xf>
    <xf numFmtId="0" fontId="48" fillId="0" borderId="5" xfId="0" applyFont="1" applyFill="1" applyBorder="1" applyAlignment="1">
      <alignment horizontal="left"/>
    </xf>
    <xf numFmtId="0" fontId="47" fillId="0" borderId="5" xfId="0" quotePrefix="1" applyFont="1" applyBorder="1" applyAlignment="1">
      <alignment horizontal="center"/>
    </xf>
    <xf numFmtId="14" fontId="13" fillId="0" borderId="5" xfId="0" applyNumberFormat="1" applyFont="1" applyBorder="1" applyAlignment="1">
      <alignment horizontal="center"/>
    </xf>
    <xf numFmtId="0" fontId="48" fillId="0" borderId="5" xfId="3" applyFont="1" applyBorder="1" applyAlignment="1" applyProtection="1">
      <alignment horizontal="left"/>
      <protection locked="0"/>
    </xf>
    <xf numFmtId="0" fontId="49" fillId="0" borderId="9" xfId="0" applyFont="1" applyBorder="1" applyAlignment="1">
      <alignment horizontal="right"/>
    </xf>
    <xf numFmtId="0" fontId="49" fillId="0" borderId="9" xfId="0" applyFont="1" applyBorder="1" applyAlignment="1"/>
    <xf numFmtId="0" fontId="49" fillId="0" borderId="11" xfId="0" applyFont="1" applyBorder="1" applyAlignment="1"/>
    <xf numFmtId="0" fontId="50" fillId="7" borderId="12" xfId="0" applyFont="1" applyFill="1" applyBorder="1" applyAlignment="1"/>
    <xf numFmtId="0" fontId="1" fillId="7" borderId="13" xfId="2" applyFont="1" applyFill="1" applyBorder="1"/>
    <xf numFmtId="0" fontId="24" fillId="7" borderId="13" xfId="2" applyFont="1" applyFill="1" applyBorder="1"/>
    <xf numFmtId="0" fontId="1" fillId="7" borderId="14" xfId="2" applyFont="1" applyFill="1" applyBorder="1"/>
    <xf numFmtId="0" fontId="50" fillId="6" borderId="12" xfId="0" applyFont="1" applyFill="1" applyBorder="1" applyAlignment="1"/>
    <xf numFmtId="0" fontId="1" fillId="6" borderId="13" xfId="2" applyFill="1" applyBorder="1"/>
    <xf numFmtId="0" fontId="1" fillId="6" borderId="14" xfId="2" applyFill="1" applyBorder="1"/>
    <xf numFmtId="0" fontId="3" fillId="0" borderId="0" xfId="0" applyFont="1" applyBorder="1"/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9" fillId="0" borderId="2" xfId="3" applyFont="1" applyFill="1" applyBorder="1" applyAlignment="1" applyProtection="1">
      <alignment horizontal="left" vertical="top"/>
      <protection locked="0"/>
    </xf>
    <xf numFmtId="0" fontId="9" fillId="0" borderId="3" xfId="3" applyFont="1" applyFill="1" applyBorder="1" applyAlignment="1" applyProtection="1">
      <alignment horizontal="left" vertical="top"/>
      <protection locked="0"/>
    </xf>
    <xf numFmtId="0" fontId="9" fillId="0" borderId="4" xfId="3" applyFont="1" applyFill="1" applyBorder="1" applyAlignment="1" applyProtection="1">
      <alignment horizontal="left" vertical="top"/>
      <protection locked="0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51" fillId="0" borderId="15" xfId="2" applyFont="1" applyBorder="1" applyAlignment="1">
      <alignment wrapText="1"/>
    </xf>
  </cellXfs>
  <cellStyles count="100">
    <cellStyle name="C00A" xfId="4"/>
    <cellStyle name="C00B" xfId="5"/>
    <cellStyle name="C00L" xfId="6"/>
    <cellStyle name="C01A" xfId="7"/>
    <cellStyle name="C01B" xfId="8"/>
    <cellStyle name="C01H" xfId="9"/>
    <cellStyle name="C01L" xfId="10"/>
    <cellStyle name="C02A" xfId="11"/>
    <cellStyle name="C02B" xfId="12"/>
    <cellStyle name="C02H" xfId="13"/>
    <cellStyle name="C02L" xfId="14"/>
    <cellStyle name="C03A" xfId="15"/>
    <cellStyle name="C03B" xfId="16"/>
    <cellStyle name="C03H" xfId="17"/>
    <cellStyle name="C03L" xfId="18"/>
    <cellStyle name="C04A" xfId="19"/>
    <cellStyle name="C04B" xfId="20"/>
    <cellStyle name="C04H" xfId="21"/>
    <cellStyle name="C04L" xfId="22"/>
    <cellStyle name="C05A" xfId="23"/>
    <cellStyle name="C05B" xfId="24"/>
    <cellStyle name="C05H" xfId="25"/>
    <cellStyle name="C05L" xfId="26"/>
    <cellStyle name="C06A" xfId="27"/>
    <cellStyle name="C06B" xfId="28"/>
    <cellStyle name="C06H" xfId="29"/>
    <cellStyle name="C06L" xfId="30"/>
    <cellStyle name="C07A" xfId="31"/>
    <cellStyle name="C07B" xfId="32"/>
    <cellStyle name="C07H" xfId="33"/>
    <cellStyle name="C07L" xfId="34"/>
    <cellStyle name="Comma" xfId="1" builtinId="3"/>
    <cellStyle name="Comma 2" xfId="35"/>
    <cellStyle name="Comma 3" xfId="36"/>
    <cellStyle name="Comma 3 2" xfId="37"/>
    <cellStyle name="Currency 2" xfId="38"/>
    <cellStyle name="Currency 3" xfId="39"/>
    <cellStyle name="Currency 4" xfId="40"/>
    <cellStyle name="Normal" xfId="0" builtinId="0"/>
    <cellStyle name="Normal 10" xfId="41"/>
    <cellStyle name="Normal 11" xfId="42"/>
    <cellStyle name="Normal 12" xfId="43"/>
    <cellStyle name="Normal 12 2" xfId="44"/>
    <cellStyle name="Normal 13" xfId="45"/>
    <cellStyle name="Normal 14" xfId="46"/>
    <cellStyle name="Normal 15" xfId="47"/>
    <cellStyle name="Normal 2" xfId="48"/>
    <cellStyle name="Normal 2 2" xfId="49"/>
    <cellStyle name="Normal 2 2 2" xfId="2"/>
    <cellStyle name="Normal 2 3" xfId="50"/>
    <cellStyle name="Normal 2 4" xfId="51"/>
    <cellStyle name="Normal 3" xfId="52"/>
    <cellStyle name="Normal 3 2" xfId="53"/>
    <cellStyle name="Normal 4" xfId="54"/>
    <cellStyle name="Normal 5" xfId="55"/>
    <cellStyle name="Normal 6" xfId="56"/>
    <cellStyle name="Normal 7" xfId="57"/>
    <cellStyle name="Normal 8" xfId="58"/>
    <cellStyle name="Normal 9" xfId="59"/>
    <cellStyle name="Normal_Sheet3 2" xfId="3"/>
    <cellStyle name="Percent 2" xfId="60"/>
    <cellStyle name="Percent 3" xfId="61"/>
    <cellStyle name="PSChar" xfId="62"/>
    <cellStyle name="PSDate" xfId="63"/>
    <cellStyle name="PSDec" xfId="64"/>
    <cellStyle name="PSHeading" xfId="65"/>
    <cellStyle name="PSHeading 2" xfId="66"/>
    <cellStyle name="PSInt" xfId="67"/>
    <cellStyle name="PSSpacer" xfId="68"/>
    <cellStyle name="R00A" xfId="69"/>
    <cellStyle name="R00B" xfId="70"/>
    <cellStyle name="R00L" xfId="71"/>
    <cellStyle name="R01A" xfId="72"/>
    <cellStyle name="R01B" xfId="73"/>
    <cellStyle name="R01H" xfId="74"/>
    <cellStyle name="R01L" xfId="75"/>
    <cellStyle name="R02A" xfId="76"/>
    <cellStyle name="R02B" xfId="77"/>
    <cellStyle name="R02H" xfId="78"/>
    <cellStyle name="R02L" xfId="79"/>
    <cellStyle name="R03A" xfId="80"/>
    <cellStyle name="R03B" xfId="81"/>
    <cellStyle name="R03H" xfId="82"/>
    <cellStyle name="R03L" xfId="83"/>
    <cellStyle name="R04A" xfId="84"/>
    <cellStyle name="R04B" xfId="85"/>
    <cellStyle name="R04H" xfId="86"/>
    <cellStyle name="R04L" xfId="87"/>
    <cellStyle name="R05A" xfId="88"/>
    <cellStyle name="R05B" xfId="89"/>
    <cellStyle name="R05H" xfId="90"/>
    <cellStyle name="R05L" xfId="91"/>
    <cellStyle name="R06A" xfId="92"/>
    <cellStyle name="R06B" xfId="93"/>
    <cellStyle name="R06H" xfId="94"/>
    <cellStyle name="R06L" xfId="95"/>
    <cellStyle name="R07A" xfId="96"/>
    <cellStyle name="R07B" xfId="97"/>
    <cellStyle name="R07H" xfId="98"/>
    <cellStyle name="R07L" xfId="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2"/>
  <sheetViews>
    <sheetView tabSelected="1" topLeftCell="E1" zoomScale="90" zoomScaleNormal="90" workbookViewId="0">
      <pane ySplit="15" topLeftCell="A16" activePane="bottomLeft" state="frozen"/>
      <selection pane="bottomLeft" activeCell="O23" sqref="O23"/>
    </sheetView>
  </sheetViews>
  <sheetFormatPr defaultColWidth="9.109375" defaultRowHeight="13.2"/>
  <cols>
    <col min="1" max="1" width="6.5546875" style="23" customWidth="1"/>
    <col min="2" max="2" width="7.44140625" style="23" customWidth="1"/>
    <col min="3" max="3" width="9.44140625" style="23" customWidth="1"/>
    <col min="4" max="4" width="10.5546875" style="23" bestFit="1" customWidth="1"/>
    <col min="5" max="5" width="6.5546875" style="23" bestFit="1" customWidth="1"/>
    <col min="6" max="6" width="9.109375" style="23" bestFit="1" customWidth="1"/>
    <col min="7" max="7" width="9.88671875" style="23" bestFit="1" customWidth="1"/>
    <col min="8" max="8" width="10.5546875" style="23" bestFit="1" customWidth="1"/>
    <col min="9" max="9" width="12.5546875" customWidth="1"/>
    <col min="10" max="10" width="10.109375" bestFit="1" customWidth="1"/>
    <col min="11" max="11" width="27.6640625" style="23" customWidth="1"/>
    <col min="12" max="12" width="4.6640625" style="23" customWidth="1"/>
    <col min="13" max="13" width="8" style="23" customWidth="1"/>
    <col min="14" max="14" width="23" style="32" bestFit="1" customWidth="1"/>
    <col min="15" max="15" width="65.21875" style="28" customWidth="1"/>
    <col min="16" max="16" width="9.109375" style="23" customWidth="1"/>
    <col min="17" max="16384" width="9.109375" style="23"/>
  </cols>
  <sheetData>
    <row r="1" spans="1:17" s="1" customFormat="1" ht="16.2" thickBo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P1" s="46"/>
      <c r="Q1" s="46"/>
    </row>
    <row r="2" spans="1:17" s="1" customFormat="1" ht="15">
      <c r="A2" s="70" t="s">
        <v>31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61" t="s">
        <v>33</v>
      </c>
      <c r="P2" s="46"/>
      <c r="Q2" s="46"/>
    </row>
    <row r="3" spans="1:17" s="1" customFormat="1">
      <c r="A3" s="2"/>
      <c r="B3" s="3"/>
      <c r="C3" s="3"/>
      <c r="D3" s="3"/>
      <c r="E3" s="3"/>
      <c r="F3" s="3"/>
      <c r="G3" s="3"/>
      <c r="H3" s="3"/>
      <c r="I3" s="3"/>
      <c r="J3" s="4"/>
      <c r="K3" s="4"/>
      <c r="L3" s="4" t="s">
        <v>1</v>
      </c>
      <c r="M3" s="4" t="s">
        <v>1</v>
      </c>
      <c r="N3" s="4" t="s">
        <v>1</v>
      </c>
      <c r="O3" s="62" t="s">
        <v>37</v>
      </c>
      <c r="P3" s="46"/>
      <c r="Q3" s="46"/>
    </row>
    <row r="4" spans="1:17" s="1" customFormat="1">
      <c r="J4" s="4"/>
      <c r="K4" s="4"/>
      <c r="L4" s="4"/>
      <c r="M4" s="4"/>
      <c r="N4" s="4"/>
      <c r="O4" s="62" t="s">
        <v>38</v>
      </c>
      <c r="P4" s="46"/>
      <c r="Q4" s="46"/>
    </row>
    <row r="5" spans="1:17" s="1" customFormat="1">
      <c r="A5" s="1" t="s">
        <v>2</v>
      </c>
      <c r="C5" s="5"/>
      <c r="D5" s="6"/>
      <c r="E5" s="7"/>
      <c r="F5" s="7"/>
      <c r="H5" s="8"/>
      <c r="I5" s="9"/>
      <c r="J5" s="4"/>
      <c r="K5" s="4"/>
      <c r="L5" s="4" t="s">
        <v>1</v>
      </c>
      <c r="M5" s="4" t="s">
        <v>1</v>
      </c>
      <c r="N5" s="4" t="s">
        <v>1</v>
      </c>
      <c r="O5" s="63" t="s">
        <v>36</v>
      </c>
      <c r="P5" s="46"/>
      <c r="Q5" s="46"/>
    </row>
    <row r="6" spans="1:17" s="1" customFormat="1" ht="12.75" customHeight="1">
      <c r="J6" s="4"/>
      <c r="K6" s="4"/>
      <c r="L6" s="4"/>
      <c r="M6" s="4"/>
      <c r="N6" s="4"/>
      <c r="O6" s="62" t="s">
        <v>39</v>
      </c>
      <c r="P6" s="46"/>
      <c r="Q6" s="46"/>
    </row>
    <row r="7" spans="1:17" s="1" customFormat="1" ht="12.75" customHeight="1" thickBot="1">
      <c r="A7" s="1" t="s">
        <v>3</v>
      </c>
      <c r="B7" s="10"/>
      <c r="C7" s="11"/>
      <c r="D7" s="9"/>
      <c r="E7" s="9"/>
      <c r="F7" s="9"/>
      <c r="G7" s="11"/>
      <c r="H7" s="12" t="s">
        <v>4</v>
      </c>
      <c r="I7" s="13"/>
      <c r="J7" s="4"/>
      <c r="K7" s="4"/>
      <c r="L7" s="4" t="s">
        <v>1</v>
      </c>
      <c r="M7" s="4" t="s">
        <v>1</v>
      </c>
      <c r="N7" s="4" t="s">
        <v>1</v>
      </c>
      <c r="O7" s="64" t="s">
        <v>41</v>
      </c>
      <c r="P7" s="46"/>
      <c r="Q7" s="46"/>
    </row>
    <row r="8" spans="1:17" s="1" customFormat="1" ht="15">
      <c r="B8" s="10"/>
      <c r="C8" s="11"/>
      <c r="D8" s="11"/>
      <c r="E8" s="11"/>
      <c r="F8" s="11"/>
      <c r="G8" s="11"/>
      <c r="H8" s="14"/>
      <c r="I8" s="14"/>
      <c r="J8" s="4"/>
      <c r="K8" s="4"/>
      <c r="L8" s="4"/>
      <c r="M8" s="4"/>
      <c r="N8" s="4"/>
      <c r="O8" s="65" t="s">
        <v>43</v>
      </c>
      <c r="P8" s="46"/>
      <c r="Q8" s="46"/>
    </row>
    <row r="9" spans="1:17" s="1" customFormat="1">
      <c r="B9" s="10"/>
      <c r="C9" s="11"/>
      <c r="D9" s="11"/>
      <c r="E9" s="11"/>
      <c r="F9" s="11"/>
      <c r="G9" s="11"/>
      <c r="H9" s="11"/>
      <c r="I9" s="11"/>
      <c r="J9" s="4"/>
      <c r="K9" s="4"/>
      <c r="L9" s="4" t="s">
        <v>1</v>
      </c>
      <c r="M9" s="4" t="s">
        <v>1</v>
      </c>
      <c r="N9" s="4" t="s">
        <v>1</v>
      </c>
      <c r="O9" s="66" t="s">
        <v>34</v>
      </c>
      <c r="P9" s="46"/>
      <c r="Q9" s="46"/>
    </row>
    <row r="10" spans="1:17" s="15" customFormat="1">
      <c r="B10" s="16"/>
      <c r="C10" s="17"/>
      <c r="D10" s="18"/>
      <c r="E10" s="18"/>
      <c r="F10" s="18"/>
      <c r="G10" s="18"/>
      <c r="H10" s="18"/>
      <c r="I10" s="18"/>
      <c r="J10" s="19"/>
      <c r="K10" s="20"/>
      <c r="L10" s="20"/>
      <c r="M10" s="20"/>
      <c r="N10" s="20"/>
      <c r="O10" s="66" t="s">
        <v>35</v>
      </c>
      <c r="P10" s="45"/>
      <c r="Q10" s="45"/>
    </row>
    <row r="11" spans="1:17" s="21" customFormat="1" ht="13.8" thickBot="1">
      <c r="A11" s="71" t="s">
        <v>32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67" t="s">
        <v>42</v>
      </c>
      <c r="P11" s="47"/>
      <c r="Q11" s="47"/>
    </row>
    <row r="12" spans="1:17" s="22" customFormat="1" ht="39.75" customHeight="1">
      <c r="A12" s="73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5"/>
      <c r="O12" s="79" t="s">
        <v>46</v>
      </c>
      <c r="P12" s="44"/>
      <c r="Q12" s="44"/>
    </row>
    <row r="13" spans="1:17">
      <c r="N13" s="58" t="s">
        <v>5</v>
      </c>
      <c r="O13" s="59" t="s">
        <v>6</v>
      </c>
    </row>
    <row r="14" spans="1:17" s="24" customFormat="1">
      <c r="D14" s="49" t="s">
        <v>26</v>
      </c>
      <c r="F14" s="49" t="s">
        <v>27</v>
      </c>
      <c r="G14" s="49" t="s">
        <v>30</v>
      </c>
      <c r="H14" s="49" t="s">
        <v>28</v>
      </c>
      <c r="I14" s="49" t="s">
        <v>29</v>
      </c>
      <c r="K14" s="50" t="s">
        <v>7</v>
      </c>
      <c r="N14" s="58" t="s">
        <v>8</v>
      </c>
      <c r="O14" s="60" t="s">
        <v>40</v>
      </c>
    </row>
    <row r="15" spans="1:17" s="27" customFormat="1">
      <c r="A15" s="25" t="s">
        <v>9</v>
      </c>
      <c r="B15" s="42" t="s">
        <v>10</v>
      </c>
      <c r="C15" s="42" t="s">
        <v>11</v>
      </c>
      <c r="D15" s="41" t="s">
        <v>12</v>
      </c>
      <c r="E15" s="41" t="s">
        <v>13</v>
      </c>
      <c r="F15" s="41" t="s">
        <v>14</v>
      </c>
      <c r="G15" s="41" t="s">
        <v>15</v>
      </c>
      <c r="H15" s="41" t="s">
        <v>16</v>
      </c>
      <c r="I15" s="42" t="s">
        <v>17</v>
      </c>
      <c r="J15" s="42" t="s">
        <v>18</v>
      </c>
      <c r="K15" s="40" t="s">
        <v>19</v>
      </c>
      <c r="L15" s="42" t="s">
        <v>20</v>
      </c>
      <c r="M15" s="42" t="s">
        <v>21</v>
      </c>
      <c r="N15" s="39" t="s">
        <v>22</v>
      </c>
      <c r="O15" s="26" t="s">
        <v>44</v>
      </c>
    </row>
    <row r="16" spans="1:17" ht="15.6">
      <c r="A16" s="25">
        <v>1</v>
      </c>
      <c r="B16" s="37" t="s">
        <v>23</v>
      </c>
      <c r="C16" s="37" t="s">
        <v>24</v>
      </c>
      <c r="D16" s="52"/>
      <c r="E16" s="51">
        <f t="shared" ref="E16:E37" si="0">IF(F16&gt;400000,20,10)</f>
        <v>10</v>
      </c>
      <c r="F16" s="52"/>
      <c r="G16" s="51"/>
      <c r="H16" s="55"/>
      <c r="I16" s="56"/>
      <c r="J16" s="37"/>
      <c r="K16" s="57"/>
      <c r="L16" s="34"/>
      <c r="M16" s="34"/>
      <c r="N16" s="38"/>
      <c r="O16" s="37"/>
    </row>
    <row r="17" spans="1:15" ht="15.6">
      <c r="A17" s="25">
        <f>+A16+1</f>
        <v>2</v>
      </c>
      <c r="B17" s="37" t="s">
        <v>23</v>
      </c>
      <c r="C17" s="37" t="s">
        <v>24</v>
      </c>
      <c r="D17" s="52"/>
      <c r="E17" s="51">
        <f t="shared" si="0"/>
        <v>10</v>
      </c>
      <c r="F17" s="52"/>
      <c r="G17" s="51"/>
      <c r="H17" s="55"/>
      <c r="I17" s="56"/>
      <c r="J17" s="37"/>
      <c r="K17" s="57"/>
      <c r="L17" s="34"/>
      <c r="M17" s="34"/>
      <c r="N17" s="38"/>
      <c r="O17" s="37"/>
    </row>
    <row r="18" spans="1:15" ht="15.6">
      <c r="A18" s="25">
        <f t="shared" ref="A18:A80" si="1">+A17+1</f>
        <v>3</v>
      </c>
      <c r="B18" s="37" t="s">
        <v>23</v>
      </c>
      <c r="C18" s="37" t="s">
        <v>24</v>
      </c>
      <c r="D18" s="52"/>
      <c r="E18" s="51">
        <f t="shared" si="0"/>
        <v>10</v>
      </c>
      <c r="F18" s="52"/>
      <c r="G18" s="51"/>
      <c r="H18" s="55"/>
      <c r="I18" s="56"/>
      <c r="J18" s="37"/>
      <c r="K18" s="57"/>
      <c r="L18" s="34"/>
      <c r="M18" s="34"/>
      <c r="N18" s="38"/>
      <c r="O18" s="33"/>
    </row>
    <row r="19" spans="1:15" ht="15.6">
      <c r="A19" s="25">
        <f t="shared" si="1"/>
        <v>4</v>
      </c>
      <c r="B19" s="37" t="s">
        <v>23</v>
      </c>
      <c r="C19" s="37" t="s">
        <v>24</v>
      </c>
      <c r="D19" s="52"/>
      <c r="E19" s="51">
        <f t="shared" si="0"/>
        <v>10</v>
      </c>
      <c r="F19" s="52"/>
      <c r="G19" s="51"/>
      <c r="H19" s="55"/>
      <c r="I19" s="56"/>
      <c r="J19" s="37"/>
      <c r="K19" s="57"/>
      <c r="L19" s="34"/>
      <c r="M19" s="34"/>
      <c r="N19" s="38"/>
      <c r="O19" s="37"/>
    </row>
    <row r="20" spans="1:15" ht="15.6">
      <c r="A20" s="25">
        <f t="shared" si="1"/>
        <v>5</v>
      </c>
      <c r="B20" s="37" t="s">
        <v>23</v>
      </c>
      <c r="C20" s="37" t="s">
        <v>24</v>
      </c>
      <c r="D20" s="52"/>
      <c r="E20" s="51">
        <f t="shared" si="0"/>
        <v>10</v>
      </c>
      <c r="F20" s="52"/>
      <c r="G20" s="51"/>
      <c r="H20" s="55"/>
      <c r="I20" s="56"/>
      <c r="J20" s="37"/>
      <c r="K20" s="57"/>
      <c r="L20" s="34"/>
      <c r="M20" s="34"/>
      <c r="N20" s="38"/>
      <c r="O20" s="37"/>
    </row>
    <row r="21" spans="1:15" ht="15.6">
      <c r="A21" s="25">
        <f t="shared" si="1"/>
        <v>6</v>
      </c>
      <c r="B21" s="37" t="s">
        <v>23</v>
      </c>
      <c r="C21" s="37" t="s">
        <v>24</v>
      </c>
      <c r="D21" s="52"/>
      <c r="E21" s="51">
        <f t="shared" si="0"/>
        <v>10</v>
      </c>
      <c r="F21" s="52"/>
      <c r="G21" s="51"/>
      <c r="H21" s="55"/>
      <c r="I21" s="56"/>
      <c r="J21" s="37"/>
      <c r="K21" s="57"/>
      <c r="L21" s="34"/>
      <c r="M21" s="34"/>
      <c r="N21" s="38"/>
      <c r="O21" s="37"/>
    </row>
    <row r="22" spans="1:15" ht="15.6">
      <c r="A22" s="25">
        <f t="shared" si="1"/>
        <v>7</v>
      </c>
      <c r="B22" s="37" t="s">
        <v>23</v>
      </c>
      <c r="C22" s="37" t="s">
        <v>24</v>
      </c>
      <c r="D22" s="52"/>
      <c r="E22" s="51">
        <f t="shared" si="0"/>
        <v>10</v>
      </c>
      <c r="F22" s="52"/>
      <c r="G22" s="51"/>
      <c r="H22" s="55"/>
      <c r="I22" s="56"/>
      <c r="J22" s="37"/>
      <c r="K22" s="57"/>
      <c r="L22" s="34"/>
      <c r="M22" s="34"/>
      <c r="N22" s="38"/>
      <c r="O22" s="37"/>
    </row>
    <row r="23" spans="1:15" ht="15.6">
      <c r="A23" s="25">
        <f t="shared" si="1"/>
        <v>8</v>
      </c>
      <c r="B23" s="37" t="s">
        <v>23</v>
      </c>
      <c r="C23" s="37" t="s">
        <v>24</v>
      </c>
      <c r="D23" s="52"/>
      <c r="E23" s="51">
        <f t="shared" si="0"/>
        <v>10</v>
      </c>
      <c r="F23" s="52"/>
      <c r="G23" s="51"/>
      <c r="H23" s="55"/>
      <c r="I23" s="56"/>
      <c r="J23" s="37"/>
      <c r="K23" s="54"/>
      <c r="L23" s="34"/>
      <c r="M23" s="34"/>
      <c r="N23" s="38"/>
      <c r="O23" s="37"/>
    </row>
    <row r="24" spans="1:15" ht="15.6">
      <c r="A24" s="25">
        <f t="shared" si="1"/>
        <v>9</v>
      </c>
      <c r="B24" s="37" t="s">
        <v>23</v>
      </c>
      <c r="C24" s="37" t="s">
        <v>24</v>
      </c>
      <c r="D24" s="52"/>
      <c r="E24" s="51">
        <f t="shared" si="0"/>
        <v>10</v>
      </c>
      <c r="F24" s="52"/>
      <c r="G24" s="51"/>
      <c r="H24" s="55"/>
      <c r="I24" s="56"/>
      <c r="J24" s="37"/>
      <c r="K24" s="57"/>
      <c r="L24" s="34"/>
      <c r="M24" s="34"/>
      <c r="N24" s="38"/>
      <c r="O24" s="37"/>
    </row>
    <row r="25" spans="1:15" ht="15.6">
      <c r="A25" s="25">
        <f t="shared" si="1"/>
        <v>10</v>
      </c>
      <c r="B25" s="37" t="s">
        <v>23</v>
      </c>
      <c r="C25" s="37" t="s">
        <v>24</v>
      </c>
      <c r="D25" s="52"/>
      <c r="E25" s="51">
        <f t="shared" si="0"/>
        <v>10</v>
      </c>
      <c r="F25" s="52"/>
      <c r="G25" s="51"/>
      <c r="H25" s="55"/>
      <c r="I25" s="56"/>
      <c r="J25" s="37"/>
      <c r="K25" s="57"/>
      <c r="L25" s="34"/>
      <c r="M25" s="34"/>
      <c r="N25" s="38"/>
      <c r="O25" s="37"/>
    </row>
    <row r="26" spans="1:15" ht="15.6">
      <c r="A26" s="25">
        <f t="shared" si="1"/>
        <v>11</v>
      </c>
      <c r="B26" s="37" t="s">
        <v>23</v>
      </c>
      <c r="C26" s="37" t="s">
        <v>24</v>
      </c>
      <c r="D26" s="52"/>
      <c r="E26" s="51">
        <f t="shared" si="0"/>
        <v>10</v>
      </c>
      <c r="F26" s="52"/>
      <c r="G26" s="51"/>
      <c r="H26" s="55"/>
      <c r="I26" s="56"/>
      <c r="J26" s="37"/>
      <c r="K26" s="57"/>
      <c r="L26" s="34"/>
      <c r="M26" s="34"/>
      <c r="N26" s="38"/>
      <c r="O26" s="37"/>
    </row>
    <row r="27" spans="1:15" ht="15.6">
      <c r="A27" s="25">
        <f t="shared" si="1"/>
        <v>12</v>
      </c>
      <c r="B27" s="37" t="s">
        <v>23</v>
      </c>
      <c r="C27" s="37" t="s">
        <v>24</v>
      </c>
      <c r="D27" s="52"/>
      <c r="E27" s="51">
        <f t="shared" si="0"/>
        <v>10</v>
      </c>
      <c r="F27" s="52"/>
      <c r="G27" s="51"/>
      <c r="H27" s="55"/>
      <c r="I27" s="56"/>
      <c r="J27" s="37"/>
      <c r="K27" s="54"/>
      <c r="L27" s="34"/>
      <c r="M27" s="34"/>
      <c r="N27" s="38"/>
      <c r="O27" s="37"/>
    </row>
    <row r="28" spans="1:15" ht="15.6">
      <c r="A28" s="25">
        <f t="shared" si="1"/>
        <v>13</v>
      </c>
      <c r="B28" s="37" t="s">
        <v>23</v>
      </c>
      <c r="C28" s="37" t="s">
        <v>24</v>
      </c>
      <c r="D28" s="52"/>
      <c r="E28" s="51">
        <f t="shared" si="0"/>
        <v>10</v>
      </c>
      <c r="F28" s="52"/>
      <c r="G28" s="51"/>
      <c r="H28" s="55"/>
      <c r="I28" s="56"/>
      <c r="J28" s="37"/>
      <c r="K28" s="54"/>
      <c r="L28" s="34"/>
      <c r="M28" s="34"/>
      <c r="N28" s="38"/>
      <c r="O28" s="37"/>
    </row>
    <row r="29" spans="1:15" ht="15.6">
      <c r="A29" s="25">
        <f t="shared" si="1"/>
        <v>14</v>
      </c>
      <c r="B29" s="37" t="s">
        <v>23</v>
      </c>
      <c r="C29" s="37" t="s">
        <v>24</v>
      </c>
      <c r="D29" s="52"/>
      <c r="E29" s="51">
        <f t="shared" si="0"/>
        <v>10</v>
      </c>
      <c r="F29" s="52"/>
      <c r="G29" s="51"/>
      <c r="H29" s="55"/>
      <c r="I29" s="56"/>
      <c r="J29" s="37"/>
      <c r="K29" s="54"/>
      <c r="L29" s="34"/>
      <c r="M29" s="34"/>
      <c r="N29" s="38"/>
      <c r="O29" s="37"/>
    </row>
    <row r="30" spans="1:15" ht="15.6">
      <c r="A30" s="25">
        <f t="shared" si="1"/>
        <v>15</v>
      </c>
      <c r="B30" s="37" t="s">
        <v>23</v>
      </c>
      <c r="C30" s="37" t="s">
        <v>24</v>
      </c>
      <c r="D30" s="52"/>
      <c r="E30" s="51">
        <f t="shared" si="0"/>
        <v>10</v>
      </c>
      <c r="F30" s="52"/>
      <c r="G30" s="51"/>
      <c r="H30" s="55"/>
      <c r="I30" s="56"/>
      <c r="J30" s="37"/>
      <c r="K30" s="54"/>
      <c r="L30" s="34"/>
      <c r="M30" s="34"/>
      <c r="N30" s="38"/>
      <c r="O30" s="37"/>
    </row>
    <row r="31" spans="1:15" ht="15.6">
      <c r="A31" s="25">
        <f t="shared" si="1"/>
        <v>16</v>
      </c>
      <c r="B31" s="37" t="s">
        <v>23</v>
      </c>
      <c r="C31" s="37" t="s">
        <v>24</v>
      </c>
      <c r="D31" s="52"/>
      <c r="E31" s="51">
        <f t="shared" si="0"/>
        <v>10</v>
      </c>
      <c r="F31" s="52"/>
      <c r="G31" s="51"/>
      <c r="H31" s="55"/>
      <c r="I31" s="56"/>
      <c r="J31" s="37"/>
      <c r="K31" s="54"/>
      <c r="L31" s="34"/>
      <c r="M31" s="34"/>
      <c r="N31" s="38"/>
      <c r="O31" s="37"/>
    </row>
    <row r="32" spans="1:15" ht="15.6">
      <c r="A32" s="25">
        <f t="shared" si="1"/>
        <v>17</v>
      </c>
      <c r="B32" s="37" t="s">
        <v>23</v>
      </c>
      <c r="C32" s="37" t="s">
        <v>24</v>
      </c>
      <c r="D32" s="52"/>
      <c r="E32" s="51">
        <f t="shared" si="0"/>
        <v>10</v>
      </c>
      <c r="F32" s="52"/>
      <c r="G32" s="51"/>
      <c r="H32" s="55"/>
      <c r="I32" s="56"/>
      <c r="J32" s="37"/>
      <c r="K32" s="54"/>
      <c r="L32" s="34"/>
      <c r="M32" s="34"/>
      <c r="N32" s="38"/>
      <c r="O32" s="37"/>
    </row>
    <row r="33" spans="1:18" ht="15.6">
      <c r="A33" s="25">
        <f t="shared" si="1"/>
        <v>18</v>
      </c>
      <c r="B33" s="37" t="s">
        <v>23</v>
      </c>
      <c r="C33" s="37" t="s">
        <v>24</v>
      </c>
      <c r="D33" s="52"/>
      <c r="E33" s="51">
        <f t="shared" si="0"/>
        <v>10</v>
      </c>
      <c r="F33" s="52"/>
      <c r="G33" s="51"/>
      <c r="H33" s="55"/>
      <c r="I33" s="56"/>
      <c r="J33" s="37"/>
      <c r="K33" s="54"/>
      <c r="L33" s="34"/>
      <c r="M33" s="34"/>
      <c r="N33" s="38"/>
      <c r="O33" s="37"/>
    </row>
    <row r="34" spans="1:18" ht="15.6">
      <c r="A34" s="25">
        <f t="shared" si="1"/>
        <v>19</v>
      </c>
      <c r="B34" s="37" t="s">
        <v>23</v>
      </c>
      <c r="C34" s="37" t="s">
        <v>24</v>
      </c>
      <c r="D34" s="52"/>
      <c r="E34" s="51">
        <f t="shared" si="0"/>
        <v>10</v>
      </c>
      <c r="F34" s="52"/>
      <c r="G34" s="51"/>
      <c r="H34" s="51"/>
      <c r="I34" s="56"/>
      <c r="J34" s="36"/>
      <c r="K34" s="54"/>
      <c r="L34" s="35"/>
      <c r="M34" s="37"/>
      <c r="N34" s="38"/>
      <c r="O34" s="34"/>
      <c r="P34" s="48"/>
      <c r="Q34" s="43"/>
      <c r="R34" s="28"/>
    </row>
    <row r="35" spans="1:18" ht="15.6">
      <c r="A35" s="25">
        <f t="shared" si="1"/>
        <v>20</v>
      </c>
      <c r="B35" s="37" t="s">
        <v>23</v>
      </c>
      <c r="C35" s="37" t="s">
        <v>24</v>
      </c>
      <c r="D35" s="52"/>
      <c r="E35" s="51">
        <f t="shared" si="0"/>
        <v>10</v>
      </c>
      <c r="F35" s="52"/>
      <c r="G35" s="51"/>
      <c r="H35" s="51"/>
      <c r="I35" s="56"/>
      <c r="J35" s="36"/>
      <c r="K35" s="54"/>
      <c r="L35" s="35"/>
      <c r="M35" s="37"/>
      <c r="N35" s="38"/>
      <c r="O35" s="34"/>
      <c r="P35" s="48"/>
      <c r="Q35" s="43"/>
      <c r="R35" s="28"/>
    </row>
    <row r="36" spans="1:18" ht="15.6">
      <c r="A36" s="25">
        <f t="shared" si="1"/>
        <v>21</v>
      </c>
      <c r="B36" s="37" t="s">
        <v>23</v>
      </c>
      <c r="C36" s="37" t="s">
        <v>24</v>
      </c>
      <c r="D36" s="52"/>
      <c r="E36" s="51">
        <f t="shared" si="0"/>
        <v>10</v>
      </c>
      <c r="F36" s="52"/>
      <c r="G36" s="51"/>
      <c r="H36" s="51"/>
      <c r="I36" s="56"/>
      <c r="J36" s="36"/>
      <c r="K36" s="54"/>
      <c r="L36" s="35"/>
      <c r="M36" s="37"/>
      <c r="N36" s="38"/>
      <c r="O36" s="34"/>
      <c r="P36" s="48"/>
      <c r="Q36" s="43"/>
      <c r="R36" s="28"/>
    </row>
    <row r="37" spans="1:18" ht="15.6">
      <c r="A37" s="25">
        <f t="shared" si="1"/>
        <v>22</v>
      </c>
      <c r="B37" s="37" t="s">
        <v>23</v>
      </c>
      <c r="C37" s="37" t="s">
        <v>24</v>
      </c>
      <c r="D37" s="52"/>
      <c r="E37" s="51">
        <f t="shared" si="0"/>
        <v>10</v>
      </c>
      <c r="F37" s="52"/>
      <c r="G37" s="51"/>
      <c r="H37" s="51"/>
      <c r="I37" s="56"/>
      <c r="J37" s="36"/>
      <c r="K37" s="54"/>
      <c r="L37" s="35"/>
      <c r="M37" s="37"/>
      <c r="N37" s="38"/>
      <c r="O37" s="34"/>
      <c r="P37" s="48"/>
      <c r="Q37" s="43"/>
      <c r="R37" s="28"/>
    </row>
    <row r="38" spans="1:18" ht="15.6">
      <c r="A38" s="25">
        <f t="shared" si="1"/>
        <v>23</v>
      </c>
      <c r="B38" s="37" t="s">
        <v>23</v>
      </c>
      <c r="C38" s="37" t="s">
        <v>24</v>
      </c>
      <c r="D38" s="52"/>
      <c r="E38" s="51">
        <f t="shared" ref="E38:E80" si="2">IF(F38&gt;400000,20,10)</f>
        <v>10</v>
      </c>
      <c r="F38" s="52"/>
      <c r="G38" s="51"/>
      <c r="H38" s="51"/>
      <c r="I38" s="56"/>
      <c r="J38" s="36"/>
      <c r="K38" s="54"/>
      <c r="L38" s="35"/>
      <c r="M38" s="37"/>
      <c r="N38" s="38"/>
      <c r="O38" s="34"/>
      <c r="P38" s="48"/>
      <c r="Q38" s="43"/>
      <c r="R38" s="28"/>
    </row>
    <row r="39" spans="1:18" ht="15.6">
      <c r="A39" s="25">
        <f t="shared" si="1"/>
        <v>24</v>
      </c>
      <c r="B39" s="37" t="s">
        <v>23</v>
      </c>
      <c r="C39" s="37" t="s">
        <v>24</v>
      </c>
      <c r="D39" s="52"/>
      <c r="E39" s="51">
        <f t="shared" si="2"/>
        <v>10</v>
      </c>
      <c r="F39" s="52"/>
      <c r="G39" s="51"/>
      <c r="H39" s="51"/>
      <c r="I39" s="56"/>
      <c r="J39" s="36"/>
      <c r="K39" s="54"/>
      <c r="L39" s="35"/>
      <c r="M39" s="37"/>
      <c r="N39" s="38"/>
      <c r="O39" s="34"/>
      <c r="P39" s="48"/>
      <c r="Q39" s="43"/>
      <c r="R39" s="28"/>
    </row>
    <row r="40" spans="1:18" ht="15.6">
      <c r="A40" s="25">
        <f t="shared" si="1"/>
        <v>25</v>
      </c>
      <c r="B40" s="37" t="s">
        <v>23</v>
      </c>
      <c r="C40" s="37" t="s">
        <v>24</v>
      </c>
      <c r="D40" s="52"/>
      <c r="E40" s="51">
        <f t="shared" si="2"/>
        <v>10</v>
      </c>
      <c r="F40" s="52"/>
      <c r="G40" s="51"/>
      <c r="H40" s="51"/>
      <c r="I40" s="56"/>
      <c r="J40" s="36"/>
      <c r="K40" s="54"/>
      <c r="L40" s="35"/>
      <c r="M40" s="37"/>
      <c r="N40" s="38"/>
      <c r="O40" s="34"/>
      <c r="P40" s="48"/>
      <c r="Q40" s="43"/>
      <c r="R40" s="28"/>
    </row>
    <row r="41" spans="1:18" ht="15.6">
      <c r="A41" s="25">
        <f t="shared" si="1"/>
        <v>26</v>
      </c>
      <c r="B41" s="37" t="s">
        <v>23</v>
      </c>
      <c r="C41" s="37" t="s">
        <v>24</v>
      </c>
      <c r="D41" s="52"/>
      <c r="E41" s="51">
        <f t="shared" si="2"/>
        <v>10</v>
      </c>
      <c r="F41" s="52"/>
      <c r="G41" s="51"/>
      <c r="H41" s="51"/>
      <c r="I41" s="56"/>
      <c r="J41" s="36"/>
      <c r="K41" s="54"/>
      <c r="L41" s="35"/>
      <c r="M41" s="37"/>
      <c r="N41" s="38"/>
      <c r="O41" s="34"/>
      <c r="P41" s="48"/>
      <c r="Q41" s="43"/>
      <c r="R41" s="28"/>
    </row>
    <row r="42" spans="1:18" ht="15.6">
      <c r="A42" s="25">
        <f t="shared" si="1"/>
        <v>27</v>
      </c>
      <c r="B42" s="37" t="s">
        <v>23</v>
      </c>
      <c r="C42" s="37" t="s">
        <v>24</v>
      </c>
      <c r="D42" s="52"/>
      <c r="E42" s="51">
        <f t="shared" si="2"/>
        <v>10</v>
      </c>
      <c r="F42" s="52"/>
      <c r="G42" s="51"/>
      <c r="H42" s="51"/>
      <c r="I42" s="56"/>
      <c r="J42" s="36"/>
      <c r="K42" s="54"/>
      <c r="L42" s="35"/>
      <c r="M42" s="37"/>
      <c r="N42" s="38"/>
      <c r="O42" s="34"/>
      <c r="P42" s="48"/>
      <c r="Q42" s="43"/>
      <c r="R42" s="28"/>
    </row>
    <row r="43" spans="1:18" ht="15.6">
      <c r="A43" s="25">
        <f t="shared" si="1"/>
        <v>28</v>
      </c>
      <c r="B43" s="37" t="s">
        <v>23</v>
      </c>
      <c r="C43" s="37" t="s">
        <v>24</v>
      </c>
      <c r="D43" s="52"/>
      <c r="E43" s="51">
        <f t="shared" si="2"/>
        <v>10</v>
      </c>
      <c r="F43" s="52"/>
      <c r="G43" s="51"/>
      <c r="H43" s="51"/>
      <c r="I43" s="56"/>
      <c r="J43" s="36"/>
      <c r="K43" s="54"/>
      <c r="L43" s="35"/>
      <c r="M43" s="37"/>
      <c r="N43" s="38"/>
      <c r="O43" s="34"/>
      <c r="P43" s="48"/>
      <c r="Q43" s="43"/>
      <c r="R43" s="28"/>
    </row>
    <row r="44" spans="1:18" ht="15.6">
      <c r="A44" s="25">
        <f t="shared" si="1"/>
        <v>29</v>
      </c>
      <c r="B44" s="37" t="s">
        <v>23</v>
      </c>
      <c r="C44" s="37" t="s">
        <v>24</v>
      </c>
      <c r="D44" s="52"/>
      <c r="E44" s="51">
        <f t="shared" si="2"/>
        <v>10</v>
      </c>
      <c r="F44" s="52"/>
      <c r="G44" s="51"/>
      <c r="H44" s="51"/>
      <c r="I44" s="56"/>
      <c r="J44" s="36"/>
      <c r="K44" s="54"/>
      <c r="L44" s="35"/>
      <c r="M44" s="37"/>
      <c r="N44" s="38"/>
      <c r="O44" s="34"/>
      <c r="P44" s="48"/>
      <c r="Q44" s="43"/>
      <c r="R44" s="28"/>
    </row>
    <row r="45" spans="1:18" ht="15.6">
      <c r="A45" s="25">
        <f t="shared" si="1"/>
        <v>30</v>
      </c>
      <c r="B45" s="37" t="s">
        <v>23</v>
      </c>
      <c r="C45" s="37" t="s">
        <v>24</v>
      </c>
      <c r="D45" s="52"/>
      <c r="E45" s="51">
        <f t="shared" si="2"/>
        <v>10</v>
      </c>
      <c r="F45" s="52"/>
      <c r="G45" s="51"/>
      <c r="H45" s="51"/>
      <c r="I45" s="56"/>
      <c r="J45" s="36"/>
      <c r="K45" s="54"/>
      <c r="L45" s="35"/>
      <c r="M45" s="37"/>
      <c r="N45" s="38"/>
      <c r="O45" s="34"/>
      <c r="P45" s="48"/>
      <c r="Q45" s="43"/>
      <c r="R45" s="28"/>
    </row>
    <row r="46" spans="1:18" ht="15.6">
      <c r="A46" s="25">
        <f t="shared" si="1"/>
        <v>31</v>
      </c>
      <c r="B46" s="37" t="s">
        <v>23</v>
      </c>
      <c r="C46" s="37" t="s">
        <v>24</v>
      </c>
      <c r="D46" s="52"/>
      <c r="E46" s="51">
        <f t="shared" si="2"/>
        <v>10</v>
      </c>
      <c r="F46" s="52"/>
      <c r="G46" s="51"/>
      <c r="H46" s="51"/>
      <c r="I46" s="56"/>
      <c r="J46" s="36"/>
      <c r="K46" s="54"/>
      <c r="L46" s="35"/>
      <c r="M46" s="37"/>
      <c r="N46" s="38"/>
      <c r="O46" s="34"/>
      <c r="P46" s="48"/>
      <c r="Q46" s="43"/>
      <c r="R46" s="28"/>
    </row>
    <row r="47" spans="1:18" ht="15.6">
      <c r="A47" s="25">
        <f t="shared" si="1"/>
        <v>32</v>
      </c>
      <c r="B47" s="37" t="s">
        <v>23</v>
      </c>
      <c r="C47" s="37" t="s">
        <v>24</v>
      </c>
      <c r="D47" s="52"/>
      <c r="E47" s="51">
        <f t="shared" si="2"/>
        <v>10</v>
      </c>
      <c r="F47" s="52"/>
      <c r="G47" s="51"/>
      <c r="H47" s="55"/>
      <c r="I47" s="56"/>
      <c r="J47" s="37"/>
      <c r="K47" s="54"/>
      <c r="L47" s="34"/>
      <c r="M47" s="34"/>
      <c r="N47" s="38"/>
      <c r="O47" s="37"/>
    </row>
    <row r="48" spans="1:18" ht="15.6">
      <c r="A48" s="25">
        <f t="shared" si="1"/>
        <v>33</v>
      </c>
      <c r="B48" s="37" t="s">
        <v>23</v>
      </c>
      <c r="C48" s="37" t="s">
        <v>24</v>
      </c>
      <c r="D48" s="52"/>
      <c r="E48" s="51">
        <f t="shared" si="2"/>
        <v>10</v>
      </c>
      <c r="F48" s="52"/>
      <c r="G48" s="51"/>
      <c r="H48" s="55"/>
      <c r="I48" s="56"/>
      <c r="J48" s="37"/>
      <c r="K48" s="54"/>
      <c r="L48" s="34"/>
      <c r="M48" s="34"/>
      <c r="N48" s="38"/>
      <c r="O48" s="37"/>
    </row>
    <row r="49" spans="1:15" ht="15.6">
      <c r="A49" s="25">
        <f t="shared" si="1"/>
        <v>34</v>
      </c>
      <c r="B49" s="37" t="s">
        <v>23</v>
      </c>
      <c r="C49" s="37" t="s">
        <v>24</v>
      </c>
      <c r="D49" s="52"/>
      <c r="E49" s="51">
        <f t="shared" si="2"/>
        <v>10</v>
      </c>
      <c r="F49" s="52"/>
      <c r="G49" s="51"/>
      <c r="H49" s="55"/>
      <c r="I49" s="56"/>
      <c r="J49" s="37"/>
      <c r="K49" s="54"/>
      <c r="L49" s="34"/>
      <c r="M49" s="34"/>
      <c r="N49" s="38"/>
      <c r="O49" s="37"/>
    </row>
    <row r="50" spans="1:15" ht="15.6">
      <c r="A50" s="25">
        <f t="shared" si="1"/>
        <v>35</v>
      </c>
      <c r="B50" s="37" t="s">
        <v>23</v>
      </c>
      <c r="C50" s="37" t="s">
        <v>24</v>
      </c>
      <c r="D50" s="52"/>
      <c r="E50" s="51">
        <f t="shared" si="2"/>
        <v>10</v>
      </c>
      <c r="F50" s="52"/>
      <c r="G50" s="51"/>
      <c r="H50" s="55"/>
      <c r="I50" s="56"/>
      <c r="J50" s="37"/>
      <c r="K50" s="54"/>
      <c r="L50" s="34"/>
      <c r="M50" s="34"/>
      <c r="N50" s="38"/>
      <c r="O50" s="37"/>
    </row>
    <row r="51" spans="1:15" ht="15.6">
      <c r="A51" s="25">
        <f t="shared" si="1"/>
        <v>36</v>
      </c>
      <c r="B51" s="37" t="s">
        <v>23</v>
      </c>
      <c r="C51" s="37" t="s">
        <v>24</v>
      </c>
      <c r="D51" s="52"/>
      <c r="E51" s="51">
        <f t="shared" si="2"/>
        <v>10</v>
      </c>
      <c r="F51" s="52"/>
      <c r="G51" s="51"/>
      <c r="H51" s="55"/>
      <c r="I51" s="56"/>
      <c r="J51" s="37"/>
      <c r="K51" s="54"/>
      <c r="L51" s="34"/>
      <c r="M51" s="34"/>
      <c r="N51" s="38"/>
      <c r="O51" s="37"/>
    </row>
    <row r="52" spans="1:15" ht="15.6">
      <c r="A52" s="25">
        <f t="shared" si="1"/>
        <v>37</v>
      </c>
      <c r="B52" s="37" t="s">
        <v>23</v>
      </c>
      <c r="C52" s="37" t="s">
        <v>24</v>
      </c>
      <c r="D52" s="52"/>
      <c r="E52" s="51">
        <f t="shared" si="2"/>
        <v>10</v>
      </c>
      <c r="F52" s="52"/>
      <c r="G52" s="51"/>
      <c r="H52" s="55"/>
      <c r="I52" s="56"/>
      <c r="J52" s="37"/>
      <c r="K52" s="54"/>
      <c r="L52" s="34"/>
      <c r="M52" s="34"/>
      <c r="N52" s="38"/>
      <c r="O52" s="37"/>
    </row>
    <row r="53" spans="1:15" ht="15.6">
      <c r="A53" s="25">
        <f t="shared" si="1"/>
        <v>38</v>
      </c>
      <c r="B53" s="37" t="s">
        <v>23</v>
      </c>
      <c r="C53" s="37" t="s">
        <v>24</v>
      </c>
      <c r="D53" s="52"/>
      <c r="E53" s="51">
        <f t="shared" si="2"/>
        <v>10</v>
      </c>
      <c r="F53" s="52"/>
      <c r="G53" s="51"/>
      <c r="H53" s="55"/>
      <c r="I53" s="56"/>
      <c r="J53" s="37"/>
      <c r="K53" s="54"/>
      <c r="L53" s="34"/>
      <c r="M53" s="34"/>
      <c r="N53" s="38"/>
      <c r="O53" s="37"/>
    </row>
    <row r="54" spans="1:15" ht="15.6">
      <c r="A54" s="25">
        <f t="shared" si="1"/>
        <v>39</v>
      </c>
      <c r="B54" s="37" t="s">
        <v>23</v>
      </c>
      <c r="C54" s="37" t="s">
        <v>24</v>
      </c>
      <c r="D54" s="52"/>
      <c r="E54" s="51">
        <f t="shared" si="2"/>
        <v>10</v>
      </c>
      <c r="F54" s="52"/>
      <c r="G54" s="51"/>
      <c r="H54" s="55"/>
      <c r="I54" s="56"/>
      <c r="J54" s="37"/>
      <c r="K54" s="54"/>
      <c r="L54" s="34"/>
      <c r="M54" s="34"/>
      <c r="N54" s="38"/>
      <c r="O54" s="37"/>
    </row>
    <row r="55" spans="1:15" ht="15.6">
      <c r="A55" s="25">
        <f t="shared" si="1"/>
        <v>40</v>
      </c>
      <c r="B55" s="37" t="s">
        <v>23</v>
      </c>
      <c r="C55" s="37" t="s">
        <v>24</v>
      </c>
      <c r="D55" s="52"/>
      <c r="E55" s="51">
        <f t="shared" si="2"/>
        <v>10</v>
      </c>
      <c r="F55" s="52"/>
      <c r="G55" s="51"/>
      <c r="H55" s="55"/>
      <c r="I55" s="56"/>
      <c r="J55" s="37"/>
      <c r="K55" s="54"/>
      <c r="L55" s="34"/>
      <c r="M55" s="34"/>
      <c r="N55" s="38"/>
      <c r="O55" s="37"/>
    </row>
    <row r="56" spans="1:15" ht="15.6">
      <c r="A56" s="25">
        <f t="shared" si="1"/>
        <v>41</v>
      </c>
      <c r="B56" s="37" t="s">
        <v>23</v>
      </c>
      <c r="C56" s="37" t="s">
        <v>24</v>
      </c>
      <c r="D56" s="52"/>
      <c r="E56" s="51">
        <f t="shared" si="2"/>
        <v>10</v>
      </c>
      <c r="F56" s="52"/>
      <c r="G56" s="51"/>
      <c r="H56" s="55"/>
      <c r="I56" s="56"/>
      <c r="J56" s="37"/>
      <c r="K56" s="54"/>
      <c r="L56" s="34"/>
      <c r="M56" s="34"/>
      <c r="N56" s="38"/>
      <c r="O56" s="37"/>
    </row>
    <row r="57" spans="1:15" ht="15.6">
      <c r="A57" s="25">
        <f t="shared" si="1"/>
        <v>42</v>
      </c>
      <c r="B57" s="37" t="s">
        <v>23</v>
      </c>
      <c r="C57" s="37" t="s">
        <v>24</v>
      </c>
      <c r="D57" s="52"/>
      <c r="E57" s="51">
        <f t="shared" si="2"/>
        <v>10</v>
      </c>
      <c r="F57" s="52"/>
      <c r="G57" s="51"/>
      <c r="H57" s="55"/>
      <c r="I57" s="56"/>
      <c r="J57" s="37"/>
      <c r="K57" s="57"/>
      <c r="L57" s="34"/>
      <c r="M57" s="34"/>
      <c r="N57" s="38"/>
      <c r="O57" s="37"/>
    </row>
    <row r="58" spans="1:15" ht="15.6">
      <c r="A58" s="25">
        <f t="shared" si="1"/>
        <v>43</v>
      </c>
      <c r="B58" s="37" t="s">
        <v>23</v>
      </c>
      <c r="C58" s="37" t="s">
        <v>24</v>
      </c>
      <c r="D58" s="52"/>
      <c r="E58" s="51">
        <f t="shared" si="2"/>
        <v>10</v>
      </c>
      <c r="F58" s="52"/>
      <c r="G58" s="51"/>
      <c r="H58" s="55"/>
      <c r="I58" s="56"/>
      <c r="J58" s="37"/>
      <c r="K58" s="54"/>
      <c r="L58" s="34"/>
      <c r="M58" s="34"/>
      <c r="N58" s="38"/>
      <c r="O58" s="37"/>
    </row>
    <row r="59" spans="1:15" ht="15.6">
      <c r="A59" s="25">
        <f t="shared" si="1"/>
        <v>44</v>
      </c>
      <c r="B59" s="37" t="s">
        <v>23</v>
      </c>
      <c r="C59" s="37" t="s">
        <v>24</v>
      </c>
      <c r="D59" s="52"/>
      <c r="E59" s="51">
        <f t="shared" si="2"/>
        <v>10</v>
      </c>
      <c r="F59" s="52"/>
      <c r="G59" s="51"/>
      <c r="H59" s="55"/>
      <c r="I59" s="56"/>
      <c r="J59" s="37"/>
      <c r="K59" s="54"/>
      <c r="L59" s="34"/>
      <c r="M59" s="34"/>
      <c r="N59" s="38"/>
      <c r="O59" s="37"/>
    </row>
    <row r="60" spans="1:15" ht="15.6">
      <c r="A60" s="25">
        <f t="shared" si="1"/>
        <v>45</v>
      </c>
      <c r="B60" s="37" t="s">
        <v>23</v>
      </c>
      <c r="C60" s="37" t="s">
        <v>24</v>
      </c>
      <c r="D60" s="52"/>
      <c r="E60" s="51">
        <f t="shared" si="2"/>
        <v>10</v>
      </c>
      <c r="F60" s="52"/>
      <c r="G60" s="51"/>
      <c r="H60" s="55"/>
      <c r="I60" s="56"/>
      <c r="J60" s="37"/>
      <c r="K60" s="54"/>
      <c r="L60" s="34"/>
      <c r="M60" s="34"/>
      <c r="N60" s="38"/>
      <c r="O60" s="37"/>
    </row>
    <row r="61" spans="1:15" ht="15.6">
      <c r="A61" s="25">
        <f t="shared" si="1"/>
        <v>46</v>
      </c>
      <c r="B61" s="37" t="s">
        <v>23</v>
      </c>
      <c r="C61" s="37" t="s">
        <v>24</v>
      </c>
      <c r="D61" s="52"/>
      <c r="E61" s="51">
        <f t="shared" si="2"/>
        <v>10</v>
      </c>
      <c r="F61" s="52"/>
      <c r="G61" s="51"/>
      <c r="H61" s="55"/>
      <c r="I61" s="56"/>
      <c r="J61" s="37"/>
      <c r="K61" s="54"/>
      <c r="L61" s="34"/>
      <c r="M61" s="34"/>
      <c r="N61" s="38"/>
      <c r="O61" s="37"/>
    </row>
    <row r="62" spans="1:15" ht="15.6">
      <c r="A62" s="25">
        <f t="shared" si="1"/>
        <v>47</v>
      </c>
      <c r="B62" s="37" t="s">
        <v>23</v>
      </c>
      <c r="C62" s="37" t="s">
        <v>24</v>
      </c>
      <c r="D62" s="52"/>
      <c r="E62" s="51">
        <f t="shared" si="2"/>
        <v>10</v>
      </c>
      <c r="F62" s="52"/>
      <c r="G62" s="51"/>
      <c r="H62" s="55"/>
      <c r="I62" s="56"/>
      <c r="J62" s="37"/>
      <c r="K62" s="54"/>
      <c r="L62" s="34"/>
      <c r="M62" s="34"/>
      <c r="N62" s="38"/>
      <c r="O62" s="37"/>
    </row>
    <row r="63" spans="1:15" ht="15.6">
      <c r="A63" s="25">
        <f t="shared" si="1"/>
        <v>48</v>
      </c>
      <c r="B63" s="37" t="s">
        <v>23</v>
      </c>
      <c r="C63" s="37" t="s">
        <v>24</v>
      </c>
      <c r="D63" s="52"/>
      <c r="E63" s="51">
        <f t="shared" si="2"/>
        <v>10</v>
      </c>
      <c r="F63" s="52"/>
      <c r="G63" s="51"/>
      <c r="H63" s="55"/>
      <c r="I63" s="56"/>
      <c r="J63" s="37"/>
      <c r="K63" s="54"/>
      <c r="L63" s="34"/>
      <c r="M63" s="34"/>
      <c r="N63" s="38"/>
      <c r="O63" s="37"/>
    </row>
    <row r="64" spans="1:15" ht="15.6">
      <c r="A64" s="25">
        <f t="shared" si="1"/>
        <v>49</v>
      </c>
      <c r="B64" s="37" t="s">
        <v>23</v>
      </c>
      <c r="C64" s="37" t="s">
        <v>24</v>
      </c>
      <c r="D64" s="52"/>
      <c r="E64" s="51">
        <f t="shared" si="2"/>
        <v>10</v>
      </c>
      <c r="F64" s="52"/>
      <c r="G64" s="51"/>
      <c r="H64" s="55"/>
      <c r="I64" s="56"/>
      <c r="J64" s="37"/>
      <c r="K64" s="54"/>
      <c r="L64" s="34"/>
      <c r="M64" s="34"/>
      <c r="N64" s="38"/>
      <c r="O64" s="37"/>
    </row>
    <row r="65" spans="1:15" ht="15.6">
      <c r="A65" s="25">
        <f t="shared" si="1"/>
        <v>50</v>
      </c>
      <c r="B65" s="37" t="s">
        <v>23</v>
      </c>
      <c r="C65" s="37" t="s">
        <v>24</v>
      </c>
      <c r="D65" s="52"/>
      <c r="E65" s="51">
        <f t="shared" si="2"/>
        <v>10</v>
      </c>
      <c r="F65" s="53"/>
      <c r="G65" s="51"/>
      <c r="H65" s="55"/>
      <c r="I65" s="56"/>
      <c r="J65" s="37"/>
      <c r="K65" s="54"/>
      <c r="L65" s="34"/>
      <c r="M65" s="34"/>
      <c r="N65" s="33"/>
      <c r="O65" s="33"/>
    </row>
    <row r="66" spans="1:15" ht="15.6">
      <c r="A66" s="25">
        <f t="shared" si="1"/>
        <v>51</v>
      </c>
      <c r="B66" s="37" t="s">
        <v>23</v>
      </c>
      <c r="C66" s="37" t="s">
        <v>24</v>
      </c>
      <c r="D66" s="52"/>
      <c r="E66" s="51">
        <f t="shared" si="2"/>
        <v>10</v>
      </c>
      <c r="F66" s="53"/>
      <c r="G66" s="51"/>
      <c r="H66" s="55"/>
      <c r="I66" s="56"/>
      <c r="J66" s="37"/>
      <c r="K66" s="54"/>
      <c r="L66" s="34"/>
      <c r="M66" s="34"/>
      <c r="N66" s="33"/>
      <c r="O66" s="33"/>
    </row>
    <row r="67" spans="1:15" ht="15.6">
      <c r="A67" s="25">
        <f t="shared" si="1"/>
        <v>52</v>
      </c>
      <c r="B67" s="37" t="s">
        <v>23</v>
      </c>
      <c r="C67" s="37" t="s">
        <v>24</v>
      </c>
      <c r="D67" s="52"/>
      <c r="E67" s="51">
        <f t="shared" si="2"/>
        <v>10</v>
      </c>
      <c r="F67" s="53"/>
      <c r="G67" s="51"/>
      <c r="H67" s="55"/>
      <c r="I67" s="56"/>
      <c r="J67" s="37"/>
      <c r="K67" s="54"/>
      <c r="L67" s="34"/>
      <c r="M67" s="34"/>
      <c r="N67" s="33"/>
      <c r="O67" s="33"/>
    </row>
    <row r="68" spans="1:15" ht="15.6">
      <c r="A68" s="25">
        <f t="shared" si="1"/>
        <v>53</v>
      </c>
      <c r="B68" s="37" t="s">
        <v>23</v>
      </c>
      <c r="C68" s="37" t="s">
        <v>24</v>
      </c>
      <c r="D68" s="52"/>
      <c r="E68" s="51">
        <f t="shared" si="2"/>
        <v>10</v>
      </c>
      <c r="F68" s="53"/>
      <c r="G68" s="51"/>
      <c r="H68" s="55"/>
      <c r="I68" s="56"/>
      <c r="J68" s="37"/>
      <c r="K68" s="54"/>
      <c r="L68" s="34"/>
      <c r="M68" s="34"/>
      <c r="N68" s="33"/>
      <c r="O68" s="33"/>
    </row>
    <row r="69" spans="1:15" ht="15.6">
      <c r="A69" s="25">
        <f t="shared" si="1"/>
        <v>54</v>
      </c>
      <c r="B69" s="37" t="s">
        <v>23</v>
      </c>
      <c r="C69" s="37" t="s">
        <v>24</v>
      </c>
      <c r="D69" s="52"/>
      <c r="E69" s="51">
        <f t="shared" si="2"/>
        <v>10</v>
      </c>
      <c r="F69" s="53"/>
      <c r="G69" s="51"/>
      <c r="H69" s="55"/>
      <c r="I69" s="56"/>
      <c r="J69" s="37"/>
      <c r="K69" s="54"/>
      <c r="L69" s="34"/>
      <c r="M69" s="34"/>
      <c r="N69" s="33"/>
      <c r="O69" s="33"/>
    </row>
    <row r="70" spans="1:15" ht="15.6">
      <c r="A70" s="25">
        <f t="shared" si="1"/>
        <v>55</v>
      </c>
      <c r="B70" s="37" t="s">
        <v>23</v>
      </c>
      <c r="C70" s="37" t="s">
        <v>24</v>
      </c>
      <c r="D70" s="52"/>
      <c r="E70" s="51">
        <f t="shared" si="2"/>
        <v>10</v>
      </c>
      <c r="F70" s="53"/>
      <c r="G70" s="51"/>
      <c r="H70" s="55"/>
      <c r="I70" s="56"/>
      <c r="J70" s="37"/>
      <c r="K70" s="54"/>
      <c r="L70" s="34"/>
      <c r="M70" s="34"/>
      <c r="N70" s="33"/>
      <c r="O70" s="33"/>
    </row>
    <row r="71" spans="1:15" ht="15.6">
      <c r="A71" s="25">
        <f t="shared" si="1"/>
        <v>56</v>
      </c>
      <c r="B71" s="37" t="s">
        <v>23</v>
      </c>
      <c r="C71" s="37" t="s">
        <v>24</v>
      </c>
      <c r="D71" s="52"/>
      <c r="E71" s="51">
        <f t="shared" si="2"/>
        <v>10</v>
      </c>
      <c r="F71" s="53"/>
      <c r="G71" s="51"/>
      <c r="H71" s="55"/>
      <c r="I71" s="56"/>
      <c r="J71" s="37"/>
      <c r="K71" s="54"/>
      <c r="L71" s="34"/>
      <c r="M71" s="34"/>
      <c r="N71" s="33"/>
      <c r="O71" s="33"/>
    </row>
    <row r="72" spans="1:15" ht="15.6">
      <c r="A72" s="25">
        <f t="shared" si="1"/>
        <v>57</v>
      </c>
      <c r="B72" s="37" t="s">
        <v>23</v>
      </c>
      <c r="C72" s="37" t="s">
        <v>24</v>
      </c>
      <c r="D72" s="52"/>
      <c r="E72" s="51">
        <f t="shared" si="2"/>
        <v>10</v>
      </c>
      <c r="F72" s="53"/>
      <c r="G72" s="51"/>
      <c r="H72" s="55"/>
      <c r="I72" s="56"/>
      <c r="J72" s="37"/>
      <c r="K72" s="54"/>
      <c r="L72" s="34"/>
      <c r="M72" s="34"/>
      <c r="N72" s="33"/>
      <c r="O72" s="33"/>
    </row>
    <row r="73" spans="1:15" ht="15.6">
      <c r="A73" s="25">
        <f t="shared" si="1"/>
        <v>58</v>
      </c>
      <c r="B73" s="37" t="s">
        <v>23</v>
      </c>
      <c r="C73" s="37" t="s">
        <v>24</v>
      </c>
      <c r="D73" s="52"/>
      <c r="E73" s="51">
        <f t="shared" si="2"/>
        <v>10</v>
      </c>
      <c r="F73" s="53"/>
      <c r="G73" s="51"/>
      <c r="H73" s="55"/>
      <c r="I73" s="56"/>
      <c r="J73" s="37"/>
      <c r="K73" s="54"/>
      <c r="L73" s="34"/>
      <c r="M73" s="34"/>
      <c r="N73" s="33"/>
      <c r="O73" s="33"/>
    </row>
    <row r="74" spans="1:15" ht="15.6">
      <c r="A74" s="25">
        <f t="shared" si="1"/>
        <v>59</v>
      </c>
      <c r="B74" s="37" t="s">
        <v>23</v>
      </c>
      <c r="C74" s="37" t="s">
        <v>24</v>
      </c>
      <c r="D74" s="52"/>
      <c r="E74" s="51">
        <f t="shared" si="2"/>
        <v>10</v>
      </c>
      <c r="F74" s="53"/>
      <c r="G74" s="51"/>
      <c r="H74" s="55"/>
      <c r="I74" s="56"/>
      <c r="J74" s="37"/>
      <c r="K74" s="54"/>
      <c r="L74" s="34"/>
      <c r="M74" s="34"/>
      <c r="N74" s="33"/>
      <c r="O74" s="33"/>
    </row>
    <row r="75" spans="1:15" ht="15.6">
      <c r="A75" s="25">
        <f t="shared" si="1"/>
        <v>60</v>
      </c>
      <c r="B75" s="37" t="s">
        <v>23</v>
      </c>
      <c r="C75" s="37" t="s">
        <v>24</v>
      </c>
      <c r="D75" s="52"/>
      <c r="E75" s="51">
        <f t="shared" si="2"/>
        <v>10</v>
      </c>
      <c r="F75" s="53"/>
      <c r="G75" s="51"/>
      <c r="H75" s="55"/>
      <c r="I75" s="56"/>
      <c r="J75" s="37"/>
      <c r="K75" s="54"/>
      <c r="L75" s="34"/>
      <c r="M75" s="34"/>
      <c r="N75" s="33"/>
      <c r="O75" s="33"/>
    </row>
    <row r="76" spans="1:15" ht="15.6">
      <c r="A76" s="25">
        <f t="shared" si="1"/>
        <v>61</v>
      </c>
      <c r="B76" s="37" t="s">
        <v>23</v>
      </c>
      <c r="C76" s="37" t="s">
        <v>24</v>
      </c>
      <c r="D76" s="52"/>
      <c r="E76" s="51">
        <f t="shared" si="2"/>
        <v>10</v>
      </c>
      <c r="F76" s="53"/>
      <c r="G76" s="51"/>
      <c r="H76" s="55"/>
      <c r="I76" s="56"/>
      <c r="J76" s="37"/>
      <c r="K76" s="54"/>
      <c r="L76" s="34"/>
      <c r="M76" s="34"/>
      <c r="N76" s="33"/>
      <c r="O76" s="33"/>
    </row>
    <row r="77" spans="1:15" ht="15.6">
      <c r="A77" s="25">
        <f t="shared" si="1"/>
        <v>62</v>
      </c>
      <c r="B77" s="37" t="s">
        <v>23</v>
      </c>
      <c r="C77" s="37" t="s">
        <v>24</v>
      </c>
      <c r="D77" s="52"/>
      <c r="E77" s="51">
        <f t="shared" si="2"/>
        <v>10</v>
      </c>
      <c r="F77" s="53"/>
      <c r="G77" s="51"/>
      <c r="H77" s="55"/>
      <c r="I77" s="56"/>
      <c r="J77" s="37"/>
      <c r="K77" s="54"/>
      <c r="L77" s="34"/>
      <c r="M77" s="34"/>
      <c r="N77" s="33"/>
      <c r="O77" s="33"/>
    </row>
    <row r="78" spans="1:15" ht="15.6">
      <c r="A78" s="25">
        <f t="shared" si="1"/>
        <v>63</v>
      </c>
      <c r="B78" s="37" t="s">
        <v>23</v>
      </c>
      <c r="C78" s="37" t="s">
        <v>24</v>
      </c>
      <c r="D78" s="52"/>
      <c r="E78" s="51">
        <f t="shared" si="2"/>
        <v>10</v>
      </c>
      <c r="F78" s="53"/>
      <c r="G78" s="51"/>
      <c r="H78" s="55"/>
      <c r="I78" s="56"/>
      <c r="J78" s="37"/>
      <c r="K78" s="54"/>
      <c r="L78" s="34"/>
      <c r="M78" s="34"/>
      <c r="N78" s="33"/>
      <c r="O78" s="33"/>
    </row>
    <row r="79" spans="1:15" ht="15.6">
      <c r="A79" s="25">
        <f t="shared" si="1"/>
        <v>64</v>
      </c>
      <c r="B79" s="37" t="s">
        <v>23</v>
      </c>
      <c r="C79" s="37" t="s">
        <v>24</v>
      </c>
      <c r="D79" s="52"/>
      <c r="E79" s="51">
        <f t="shared" si="2"/>
        <v>10</v>
      </c>
      <c r="F79" s="53"/>
      <c r="G79" s="51"/>
      <c r="H79" s="55"/>
      <c r="I79" s="56"/>
      <c r="J79" s="37"/>
      <c r="K79" s="54"/>
      <c r="L79" s="34"/>
      <c r="M79" s="34"/>
      <c r="N79" s="33"/>
      <c r="O79" s="33"/>
    </row>
    <row r="80" spans="1:15" ht="15.6">
      <c r="A80" s="25">
        <f t="shared" si="1"/>
        <v>65</v>
      </c>
      <c r="B80" s="37" t="s">
        <v>23</v>
      </c>
      <c r="C80" s="37" t="s">
        <v>24</v>
      </c>
      <c r="D80" s="52"/>
      <c r="E80" s="51">
        <f t="shared" si="2"/>
        <v>10</v>
      </c>
      <c r="F80" s="53"/>
      <c r="G80" s="51"/>
      <c r="H80" s="55"/>
      <c r="I80" s="56"/>
      <c r="J80" s="37"/>
      <c r="K80" s="54"/>
      <c r="L80" s="34"/>
      <c r="M80" s="34"/>
      <c r="N80" s="33"/>
      <c r="O80" s="33"/>
    </row>
    <row r="81" spans="1:15" s="30" customFormat="1" ht="15.75" customHeight="1">
      <c r="A81" s="76" t="s">
        <v>25</v>
      </c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8"/>
      <c r="O81" s="29"/>
    </row>
    <row r="82" spans="1:15">
      <c r="A82" s="68" t="s">
        <v>45</v>
      </c>
      <c r="I82" s="23"/>
      <c r="J82" s="23"/>
      <c r="K82" s="31"/>
      <c r="N82" s="32">
        <f>SUM(N16:N81)</f>
        <v>0</v>
      </c>
    </row>
  </sheetData>
  <mergeCells count="5">
    <mergeCell ref="A1:N1"/>
    <mergeCell ref="A2:N2"/>
    <mergeCell ref="A11:N11"/>
    <mergeCell ref="A12:N12"/>
    <mergeCell ref="A81:N81"/>
  </mergeCells>
  <dataValidations count="7">
    <dataValidation allowBlank="1" showInputMessage="1" showErrorMessage="1" promptTitle="Description:" prompt="Begin typing to explain reason for Journal Entry." sqref="A12"/>
    <dataValidation allowBlank="1" showInputMessage="1" showErrorMessage="1" promptTitle="Signature:" prompt="The signatures should be entered offline." sqref="G9:I10 G7:G8 H7 A7:F10"/>
    <dataValidation type="textLength" operator="equal" allowBlank="1" showInputMessage="1" showErrorMessage="1" promptTitle="Acct. No." prompt="The acocunt number is four numbers long." sqref="G34:G46 D16:D80">
      <formula1>4</formula1>
    </dataValidation>
    <dataValidation type="textLength" operator="equal" allowBlank="1" showInputMessage="1" showErrorMessage="1" promptTitle="Fund:" prompt="The fund is two numbers long." sqref="H34:H46 E16:E80">
      <formula1>2</formula1>
    </dataValidation>
    <dataValidation type="textLength" operator="equal" allowBlank="1" showInputMessage="1" showErrorMessage="1" promptTitle="Org. No." prompt="The organization number is six digits." sqref="F16:F80">
      <formula1>6</formula1>
    </dataValidation>
    <dataValidation type="textLength" operator="equal" allowBlank="1" showInputMessage="1" showErrorMessage="1" promptTitle="Project:" prompt="The Project is seven digits." sqref="J34:J46 G16:G33 G47:G80">
      <formula1>7</formula1>
    </dataValidation>
    <dataValidation type="textLength" errorStyle="warning" operator="lessThanOrEqual" allowBlank="1" showErrorMessage="1" error="25 character maximum in this cell" sqref="K16:K80">
      <formula1>25</formula1>
    </dataValidation>
  </dataValidations>
  <printOptions horizontalCentered="1"/>
  <pageMargins left="0.25" right="0.25" top="0.5" bottom="0.25" header="0.5" footer="0"/>
  <pageSetup scale="46" orientation="landscape" r:id="rId1"/>
  <headerFooter alignWithMargins="0">
    <oddFooter>&amp;L&amp;8&amp;Z&amp;F (5/23/07)&amp;R&amp;8http://www.smu.edu/controller/forms/forms.asp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JE upload</vt:lpstr>
      <vt:lpstr>'JE upload'!Print_Area</vt:lpstr>
      <vt:lpstr>'JE upload'!Print_Titles</vt:lpstr>
    </vt:vector>
  </TitlesOfParts>
  <Company>SMU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00018524</dc:creator>
  <cp:lastModifiedBy>00018524</cp:lastModifiedBy>
  <cp:lastPrinted>2017-12-04T22:04:40Z</cp:lastPrinted>
  <dcterms:created xsi:type="dcterms:W3CDTF">2016-04-21T15:03:04Z</dcterms:created>
  <dcterms:modified xsi:type="dcterms:W3CDTF">2017-12-04T22:17:44Z</dcterms:modified>
</cp:coreProperties>
</file>