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11328" windowHeight="7248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'Sheet1'!$A$1:$M$60</definedName>
  </definedNames>
  <calcPr fullCalcOnLoad="1"/>
</workbook>
</file>

<file path=xl/sharedStrings.xml><?xml version="1.0" encoding="utf-8"?>
<sst xmlns="http://schemas.openxmlformats.org/spreadsheetml/2006/main" count="98" uniqueCount="82">
  <si>
    <t>SOUTHERN METHODIST UNIVERSITY</t>
  </si>
  <si>
    <t>TRAVEL REPORT</t>
  </si>
  <si>
    <t>TRAVEL AUTHORIZATION SECTION</t>
  </si>
  <si>
    <t>NAME</t>
  </si>
  <si>
    <t>TRAVEL SUBCLASS</t>
  </si>
  <si>
    <t>FUND</t>
  </si>
  <si>
    <t>ORGANIZATION CODE</t>
  </si>
  <si>
    <t>PRE-APPROVED BUDGET</t>
  </si>
  <si>
    <t>ADVANCE REQUEST</t>
  </si>
  <si>
    <t>DATES</t>
  </si>
  <si>
    <t>FROM</t>
  </si>
  <si>
    <t>TO</t>
  </si>
  <si>
    <t>LOCATION</t>
  </si>
  <si>
    <t>PURPOSE OF TRIP</t>
  </si>
  <si>
    <t xml:space="preserve">By signing below, I hereby authorize SMU to deduct from my salary any travel advances, airfare, or other charges made to my Travel </t>
  </si>
  <si>
    <t>REQUESTOR SIGNATURE</t>
  </si>
  <si>
    <t>DATE</t>
  </si>
  <si>
    <t>EXPENSE  REPORT  SECTION</t>
  </si>
  <si>
    <t xml:space="preserve">Subclass which are not reimbursable by the University's Travel Management Policy, Section 3 of the University Policy Manual, either   </t>
  </si>
  <si>
    <t>because of the nature of the expenses or because they have not been accounted for within the proper time.</t>
  </si>
  <si>
    <t>TOTAL EXPENSE</t>
  </si>
  <si>
    <t>DATE:</t>
  </si>
  <si>
    <t>TOTALS</t>
  </si>
  <si>
    <r>
      <t xml:space="preserve">LODGING </t>
    </r>
    <r>
      <rPr>
        <sz val="5"/>
        <rFont val="Arial"/>
        <family val="2"/>
      </rPr>
      <t>(ATTACH  RECEIPT)</t>
    </r>
  </si>
  <si>
    <r>
      <t xml:space="preserve">BREAKFAST </t>
    </r>
    <r>
      <rPr>
        <sz val="5"/>
        <rFont val="Arial"/>
        <family val="2"/>
      </rPr>
      <t>(ATTACH RECEIPTS)</t>
    </r>
  </si>
  <si>
    <r>
      <t xml:space="preserve">LUNCH </t>
    </r>
    <r>
      <rPr>
        <sz val="5"/>
        <rFont val="Arial"/>
        <family val="2"/>
      </rPr>
      <t>(ATTACH RECEIPTS)</t>
    </r>
  </si>
  <si>
    <r>
      <t xml:space="preserve">DINNER </t>
    </r>
    <r>
      <rPr>
        <sz val="5"/>
        <rFont val="Arial"/>
        <family val="2"/>
      </rPr>
      <t>(ATTACH RECEIPTS)</t>
    </r>
  </si>
  <si>
    <r>
      <t xml:space="preserve">PER DIEM </t>
    </r>
    <r>
      <rPr>
        <sz val="5"/>
        <rFont val="Arial"/>
        <family val="2"/>
      </rPr>
      <t>(IN LIEU OF LODGING &amp; MEALS)</t>
    </r>
  </si>
  <si>
    <r>
      <t xml:space="preserve">RENTAL CARS </t>
    </r>
    <r>
      <rPr>
        <sz val="5"/>
        <rFont val="Arial"/>
        <family val="2"/>
      </rPr>
      <t>(ATTACH RECEIPTS)</t>
    </r>
  </si>
  <si>
    <t>OTHER GROUND TRANSPORT</t>
  </si>
  <si>
    <t xml:space="preserve">AIR TRANSPORTATION </t>
  </si>
  <si>
    <t xml:space="preserve">PERSONAL CAR EXPENSE </t>
  </si>
  <si>
    <t>TOTAL EXPENSE (ADD LINES 1 THROUGH 11)</t>
  </si>
  <si>
    <t>PREPAID EXPENSES</t>
  </si>
  <si>
    <t>AIRFARE IF CHARGED TO A TRAVELER SUBCLASS #</t>
  </si>
  <si>
    <t>ADVANCES IF CHARGED TO A TRAVELER SUBCLASS #</t>
  </si>
  <si>
    <t>TOTAL OF SECTION 13 (DO NOT INCLUDE LINES 1 THROUGH 12)</t>
  </si>
  <si>
    <r>
      <t xml:space="preserve">AMOUNT DUE TRAVELER </t>
    </r>
    <r>
      <rPr>
        <sz val="6"/>
        <rFont val="Arial"/>
        <family val="2"/>
      </rPr>
      <t xml:space="preserve">(LINE 12 MINUS LINE 14 </t>
    </r>
    <r>
      <rPr>
        <i/>
        <sz val="6"/>
        <rFont val="Arial"/>
        <family val="2"/>
      </rPr>
      <t xml:space="preserve">OR </t>
    </r>
    <r>
      <rPr>
        <sz val="6"/>
        <rFont val="Arial"/>
        <family val="2"/>
      </rPr>
      <t>APPROVED AMOUNT MINUS LINE 12 IF APPROVED AMOUNT IS LESS THAN LINE 12)</t>
    </r>
  </si>
  <si>
    <r>
      <t xml:space="preserve">AMOUNT DUE UNIVERSITY </t>
    </r>
    <r>
      <rPr>
        <sz val="6"/>
        <rFont val="Arial"/>
        <family val="2"/>
      </rPr>
      <t>(LINE 14 MINUS LINE 12)</t>
    </r>
  </si>
  <si>
    <t xml:space="preserve">I HEREBY CERTIFY THAT ALL EXPENSES WERE INCURRED IN THE PERFORMANCE OF UNIVERSITY BUSINESS AND </t>
  </si>
  <si>
    <t>COMPLETION OF THE TRAVEL REPORT IS IN ACCORDANCE WITH CURRENT UNIVERSITY POLICY &amp; PROCEDURES.</t>
  </si>
  <si>
    <t>LOC #</t>
  </si>
  <si>
    <t>Amount</t>
  </si>
  <si>
    <t>Account</t>
  </si>
  <si>
    <t>Fund</t>
  </si>
  <si>
    <t>Org</t>
  </si>
  <si>
    <t>Subclass</t>
  </si>
  <si>
    <t>Project</t>
  </si>
  <si>
    <t>(ATTACH ORIGINAL TICKET)</t>
  </si>
  <si>
    <t>PLEASE PRINT OR TYPE</t>
  </si>
  <si>
    <t>GRANT ACCT (IF APPLICABLE)         DATE</t>
  </si>
  <si>
    <t>SMU ID</t>
  </si>
  <si>
    <t>$</t>
  </si>
  <si>
    <t>SELECT ONE OPTION:</t>
  </si>
  <si>
    <t>DEAN OR VP</t>
  </si>
  <si>
    <t>DEPT HEAD / FINANCIAL OFFICER</t>
  </si>
  <si>
    <t>CALL EXTENSION:</t>
  </si>
  <si>
    <t xml:space="preserve">     I  REQUEST AN ADVANCE OF</t>
  </si>
  <si>
    <r>
      <t xml:space="preserve">Refer </t>
    </r>
    <r>
      <rPr>
        <sz val="9"/>
        <rFont val="Arial"/>
        <family val="2"/>
      </rPr>
      <t>to online Travel Management Policy for more detail at:</t>
    </r>
  </si>
  <si>
    <t>FOR</t>
  </si>
  <si>
    <t>TRAVELER</t>
  </si>
  <si>
    <t>PREAPPROVED AS THE  AUTHORIZED SPENDING</t>
  </si>
  <si>
    <t>LIMIT BY THE DEPT DEAN, VP, OR DESIGNEE</t>
  </si>
  <si>
    <t>TRAVEL EXPENSES PAID WITH PCARD SHOULD BE CHARGED TO TRAVELER SUBCLASS</t>
  </si>
  <si>
    <t>VENDOR REMIT ADDRESS AND ACCOUNTING CODES</t>
  </si>
  <si>
    <t>REMIT ADDRESS</t>
  </si>
  <si>
    <t>Vendor ID:</t>
  </si>
  <si>
    <t>City, State, Zip:</t>
  </si>
  <si>
    <t>Address Ln 1:</t>
  </si>
  <si>
    <t>Address Ln 2:</t>
  </si>
  <si>
    <t>Address Ln 3:</t>
  </si>
  <si>
    <t>MILES:</t>
  </si>
  <si>
    <t>RATE:</t>
  </si>
  <si>
    <t>TOLLS / PARKING:</t>
  </si>
  <si>
    <r>
      <t xml:space="preserve">Fill out </t>
    </r>
    <r>
      <rPr>
        <sz val="9"/>
        <rFont val="Arial"/>
        <family val="2"/>
      </rPr>
      <t>the Travel  Authorization Section and send to your Dean, Vice President or Designee for pre-approval &amp; advances.</t>
    </r>
  </si>
  <si>
    <r>
      <rPr>
        <b/>
        <sz val="9"/>
        <rFont val="Arial"/>
        <family val="2"/>
      </rPr>
      <t>Include</t>
    </r>
    <r>
      <rPr>
        <sz val="9"/>
        <rFont val="Arial"/>
        <family val="2"/>
      </rPr>
      <t xml:space="preserve"> original  receipts and any money due to SMU.  </t>
    </r>
    <r>
      <rPr>
        <b/>
        <sz val="9"/>
        <rFont val="Arial"/>
        <family val="2"/>
      </rPr>
      <t>Advances</t>
    </r>
    <r>
      <rPr>
        <sz val="9"/>
        <rFont val="Arial"/>
        <family val="2"/>
      </rPr>
      <t xml:space="preserve"> are limited to $75.00 per day.</t>
    </r>
  </si>
  <si>
    <r>
      <t>Submit</t>
    </r>
    <r>
      <rPr>
        <sz val="9"/>
        <rFont val="Arial"/>
        <family val="2"/>
      </rPr>
      <t xml:space="preserve"> completed report and attach pre-approved Travel Authorization to Financial Officer within 10 days upon return. </t>
    </r>
  </si>
  <si>
    <r>
      <t xml:space="preserve">Keep </t>
    </r>
    <r>
      <rPr>
        <sz val="9"/>
        <rFont val="Arial"/>
        <family val="2"/>
      </rPr>
      <t>the pre-approved Travel Authorization to submit with final travel report upon return from trip.</t>
    </r>
  </si>
  <si>
    <t>ORGANIZATION OR
PERSON VISITED</t>
  </si>
  <si>
    <t>Risk Mgmt Abroad policy</t>
  </si>
  <si>
    <r>
      <t xml:space="preserve">International Travel </t>
    </r>
    <r>
      <rPr>
        <sz val="9"/>
        <rFont val="Arial"/>
        <family val="2"/>
      </rPr>
      <t>to "restricted regions" requires additional documentation. Refer to</t>
    </r>
  </si>
  <si>
    <t>for further requirements.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</si>
</sst>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u val="single"/>
      <sz val="10"/>
      <color indexed="12"/>
      <name val="Arial"/>
      <family val="2"/>
    </font>
    <font>
      <sz val="8"/>
      <name val="Tahoma"/>
      <family val="2"/>
    </font>
    <font>
      <sz val="8"/>
      <name val="Arial"/>
      <family val="2"/>
    </font>
    <font>
      <sz val="9"/>
      <name val="Arial"/>
      <family val="2"/>
    </font>
    <font>
      <sz val="7"/>
      <name val="Arial"/>
      <family val="2"/>
    </font>
    <font>
      <sz val="6"/>
      <name val="Arial"/>
      <family val="2"/>
    </font>
    <font>
      <u val="single"/>
      <sz val="10"/>
      <color indexed="36"/>
      <name val="Arial"/>
      <family val="2"/>
    </font>
    <font>
      <sz val="5"/>
      <name val="Arial"/>
      <family val="2"/>
    </font>
    <font>
      <i/>
      <sz val="6"/>
      <name val="Arial"/>
      <family val="2"/>
    </font>
    <font>
      <u val="single"/>
      <sz val="8"/>
      <color indexed="12"/>
      <name val="Arial"/>
      <family val="2"/>
    </font>
    <font>
      <u val="single"/>
      <sz val="8.5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9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3" fillId="33" borderId="0" xfId="0" applyFont="1" applyFill="1" applyBorder="1" applyAlignment="1">
      <alignment/>
    </xf>
    <xf numFmtId="0" fontId="7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7" fillId="0" borderId="18" xfId="0" applyFont="1" applyBorder="1" applyAlignment="1">
      <alignment horizont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0" borderId="13" xfId="0" applyFont="1" applyBorder="1" applyAlignment="1">
      <alignment/>
    </xf>
    <xf numFmtId="0" fontId="4" fillId="33" borderId="0" xfId="0" applyFont="1" applyFill="1" applyBorder="1" applyAlignment="1">
      <alignment/>
    </xf>
    <xf numFmtId="0" fontId="8" fillId="0" borderId="17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7" xfId="0" applyFont="1" applyBorder="1" applyAlignment="1">
      <alignment/>
    </xf>
    <xf numFmtId="0" fontId="12" fillId="0" borderId="20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21" xfId="0" applyFont="1" applyBorder="1" applyAlignment="1">
      <alignment horizontal="center"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 horizontal="center"/>
    </xf>
    <xf numFmtId="0" fontId="12" fillId="0" borderId="15" xfId="0" applyFont="1" applyBorder="1" applyAlignment="1">
      <alignment/>
    </xf>
    <xf numFmtId="0" fontId="7" fillId="0" borderId="20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0" fillId="33" borderId="17" xfId="0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44" fontId="7" fillId="0" borderId="18" xfId="44" applyFont="1" applyBorder="1" applyAlignment="1">
      <alignment horizontal="center"/>
    </xf>
    <xf numFmtId="44" fontId="7" fillId="0" borderId="23" xfId="44" applyFont="1" applyBorder="1" applyAlignment="1">
      <alignment horizontal="center"/>
    </xf>
    <xf numFmtId="44" fontId="8" fillId="0" borderId="23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1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43" fontId="8" fillId="0" borderId="0" xfId="42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44" fontId="8" fillId="0" borderId="25" xfId="44" applyNumberFormat="1" applyFont="1" applyBorder="1" applyAlignment="1">
      <alignment/>
    </xf>
    <xf numFmtId="0" fontId="0" fillId="0" borderId="11" xfId="0" applyBorder="1" applyAlignment="1" applyProtection="1">
      <alignment/>
      <protection locked="0"/>
    </xf>
    <xf numFmtId="0" fontId="8" fillId="0" borderId="16" xfId="0" applyFont="1" applyBorder="1" applyAlignment="1" applyProtection="1">
      <alignment horizontal="center"/>
      <protection locked="0"/>
    </xf>
    <xf numFmtId="14" fontId="7" fillId="0" borderId="18" xfId="0" applyNumberFormat="1" applyFont="1" applyBorder="1" applyAlignment="1" applyProtection="1">
      <alignment/>
      <protection locked="0"/>
    </xf>
    <xf numFmtId="14" fontId="7" fillId="0" borderId="16" xfId="0" applyNumberFormat="1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3" xfId="0" applyFont="1" applyBorder="1" applyAlignment="1" applyProtection="1">
      <alignment/>
      <protection locked="0"/>
    </xf>
    <xf numFmtId="0" fontId="7" fillId="0" borderId="22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 horizontal="right"/>
      <protection locked="0"/>
    </xf>
    <xf numFmtId="0" fontId="7" fillId="0" borderId="0" xfId="0" applyFont="1" applyBorder="1" applyAlignment="1" applyProtection="1">
      <alignment/>
      <protection locked="0"/>
    </xf>
    <xf numFmtId="0" fontId="7" fillId="0" borderId="10" xfId="0" applyFont="1" applyBorder="1" applyAlignment="1" applyProtection="1">
      <alignment/>
      <protection locked="0"/>
    </xf>
    <xf numFmtId="14" fontId="7" fillId="0" borderId="14" xfId="0" applyNumberFormat="1" applyFont="1" applyBorder="1" applyAlignment="1" applyProtection="1">
      <alignment horizontal="right"/>
      <protection locked="0"/>
    </xf>
    <xf numFmtId="0" fontId="7" fillId="0" borderId="14" xfId="0" applyFont="1" applyBorder="1" applyAlignment="1" applyProtection="1">
      <alignment horizontal="right"/>
      <protection locked="0"/>
    </xf>
    <xf numFmtId="0" fontId="10" fillId="0" borderId="16" xfId="0" applyFont="1" applyBorder="1" applyAlignment="1" applyProtection="1">
      <alignment vertical="center"/>
      <protection locked="0"/>
    </xf>
    <xf numFmtId="43" fontId="7" fillId="0" borderId="20" xfId="42" applyFont="1" applyBorder="1" applyAlignment="1" applyProtection="1">
      <alignment horizontal="center"/>
      <protection locked="0"/>
    </xf>
    <xf numFmtId="43" fontId="7" fillId="0" borderId="18" xfId="42" applyFont="1" applyBorder="1" applyAlignment="1" applyProtection="1">
      <alignment horizontal="center"/>
      <protection locked="0"/>
    </xf>
    <xf numFmtId="43" fontId="7" fillId="0" borderId="0" xfId="42" applyFont="1" applyAlignment="1" applyProtection="1">
      <alignment horizontal="center"/>
      <protection locked="0"/>
    </xf>
    <xf numFmtId="43" fontId="7" fillId="0" borderId="24" xfId="42" applyFont="1" applyBorder="1" applyAlignment="1" applyProtection="1">
      <alignment horizontal="center"/>
      <protection locked="0"/>
    </xf>
    <xf numFmtId="43" fontId="7" fillId="0" borderId="0" xfId="42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4" xfId="0" applyFon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7" fillId="0" borderId="26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/>
      <protection/>
    </xf>
    <xf numFmtId="0" fontId="7" fillId="0" borderId="27" xfId="0" applyFont="1" applyBorder="1" applyAlignment="1" applyProtection="1">
      <alignment horizontal="right"/>
      <protection/>
    </xf>
    <xf numFmtId="0" fontId="7" fillId="0" borderId="13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7" fillId="0" borderId="28" xfId="0" applyFont="1" applyBorder="1" applyAlignment="1" applyProtection="1">
      <alignment/>
      <protection/>
    </xf>
    <xf numFmtId="44" fontId="8" fillId="0" borderId="29" xfId="44" applyFont="1" applyBorder="1" applyAlignment="1" applyProtection="1">
      <alignment/>
      <protection locked="0"/>
    </xf>
    <xf numFmtId="44" fontId="8" fillId="0" borderId="24" xfId="44" applyFont="1" applyBorder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20" xfId="0" applyFont="1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8" fontId="8" fillId="0" borderId="18" xfId="0" applyNumberFormat="1" applyFont="1" applyBorder="1" applyAlignment="1">
      <alignment/>
    </xf>
    <xf numFmtId="7" fontId="8" fillId="0" borderId="18" xfId="44" applyNumberFormat="1" applyFont="1" applyBorder="1" applyAlignment="1">
      <alignment/>
    </xf>
    <xf numFmtId="0" fontId="7" fillId="0" borderId="12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7" fillId="0" borderId="18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Alignment="1">
      <alignment horizontal="right"/>
    </xf>
    <xf numFmtId="49" fontId="1" fillId="0" borderId="10" xfId="0" applyNumberFormat="1" applyFont="1" applyBorder="1" applyAlignment="1" applyProtection="1">
      <alignment/>
      <protection/>
    </xf>
    <xf numFmtId="0" fontId="7" fillId="0" borderId="31" xfId="0" applyFont="1" applyBorder="1" applyAlignment="1" applyProtection="1">
      <alignment/>
      <protection locked="0"/>
    </xf>
    <xf numFmtId="0" fontId="7" fillId="0" borderId="20" xfId="0" applyFon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7" fillId="0" borderId="19" xfId="0" applyFont="1" applyBorder="1" applyAlignment="1" applyProtection="1">
      <alignment horizontal="right"/>
      <protection/>
    </xf>
    <xf numFmtId="44" fontId="7" fillId="0" borderId="21" xfId="44" applyFont="1" applyBorder="1" applyAlignment="1" applyProtection="1">
      <alignment horizontal="center"/>
      <protection/>
    </xf>
    <xf numFmtId="0" fontId="8" fillId="0" borderId="13" xfId="0" applyFont="1" applyBorder="1" applyAlignment="1">
      <alignment/>
    </xf>
    <xf numFmtId="0" fontId="8" fillId="0" borderId="15" xfId="0" applyFont="1" applyBorder="1" applyAlignment="1" applyProtection="1">
      <alignment horizontal="center"/>
      <protection/>
    </xf>
    <xf numFmtId="0" fontId="8" fillId="0" borderId="16" xfId="0" applyFont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43" fontId="7" fillId="0" borderId="0" xfId="0" applyNumberFormat="1" applyFont="1" applyAlignment="1" applyProtection="1">
      <alignment horizontal="center"/>
      <protection locked="0"/>
    </xf>
    <xf numFmtId="43" fontId="7" fillId="0" borderId="23" xfId="0" applyNumberFormat="1" applyFont="1" applyBorder="1" applyAlignment="1" applyProtection="1">
      <alignment horizontal="center"/>
      <protection locked="0"/>
    </xf>
    <xf numFmtId="43" fontId="7" fillId="0" borderId="20" xfId="0" applyNumberFormat="1" applyFont="1" applyBorder="1" applyAlignment="1" applyProtection="1">
      <alignment horizontal="center"/>
      <protection locked="0"/>
    </xf>
    <xf numFmtId="43" fontId="7" fillId="0" borderId="19" xfId="0" applyNumberFormat="1" applyFont="1" applyBorder="1" applyAlignment="1" applyProtection="1">
      <alignment horizontal="center"/>
      <protection locked="0"/>
    </xf>
    <xf numFmtId="43" fontId="7" fillId="0" borderId="18" xfId="0" applyNumberFormat="1" applyFont="1" applyBorder="1" applyAlignment="1" applyProtection="1">
      <alignment horizontal="center"/>
      <protection locked="0"/>
    </xf>
    <xf numFmtId="43" fontId="7" fillId="0" borderId="22" xfId="0" applyNumberFormat="1" applyFont="1" applyBorder="1" applyAlignment="1" applyProtection="1">
      <alignment horizontal="center"/>
      <protection locked="0"/>
    </xf>
    <xf numFmtId="0" fontId="14" fillId="0" borderId="0" xfId="53" applyFont="1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8" fillId="0" borderId="0" xfId="53" applyFont="1" applyBorder="1" applyAlignment="1" applyProtection="1">
      <alignment horizontal="left"/>
      <protection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5" fillId="0" borderId="0" xfId="53" applyFont="1" applyBorder="1" applyAlignment="1" applyProtection="1">
      <alignment horizontal="left"/>
      <protection locked="0"/>
    </xf>
    <xf numFmtId="0" fontId="7" fillId="0" borderId="32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34" xfId="0" applyFont="1" applyBorder="1" applyAlignment="1" applyProtection="1">
      <alignment horizontal="center"/>
      <protection/>
    </xf>
    <xf numFmtId="0" fontId="8" fillId="0" borderId="2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14" fillId="0" borderId="0" xfId="53" applyFont="1" applyBorder="1" applyAlignment="1" applyProtection="1">
      <alignment horizontal="center"/>
      <protection locked="0"/>
    </xf>
    <xf numFmtId="0" fontId="14" fillId="0" borderId="12" xfId="53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21" xfId="0" applyFont="1" applyBorder="1" applyAlignment="1" applyProtection="1">
      <alignment horizontal="center"/>
      <protection locked="0"/>
    </xf>
    <xf numFmtId="44" fontId="7" fillId="0" borderId="19" xfId="44" applyFont="1" applyBorder="1" applyAlignment="1" applyProtection="1">
      <alignment horizontal="center"/>
      <protection locked="0"/>
    </xf>
    <xf numFmtId="44" fontId="7" fillId="0" borderId="21" xfId="44" applyFont="1" applyBorder="1" applyAlignment="1" applyProtection="1">
      <alignment horizontal="center"/>
      <protection locked="0"/>
    </xf>
    <xf numFmtId="0" fontId="8" fillId="0" borderId="20" xfId="0" applyFont="1" applyBorder="1" applyAlignment="1" applyProtection="1">
      <alignment horizontal="center"/>
      <protection locked="0"/>
    </xf>
    <xf numFmtId="0" fontId="8" fillId="0" borderId="21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7" fillId="0" borderId="35" xfId="0" applyFont="1" applyBorder="1" applyAlignment="1" applyProtection="1">
      <alignment horizontal="right"/>
      <protection/>
    </xf>
    <xf numFmtId="0" fontId="7" fillId="0" borderId="19" xfId="0" applyFont="1" applyBorder="1" applyAlignment="1" applyProtection="1" quotePrefix="1">
      <alignment horizontal="right"/>
      <protection/>
    </xf>
    <xf numFmtId="0" fontId="7" fillId="0" borderId="15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8" fillId="0" borderId="15" xfId="0" applyNumberFormat="1" applyFont="1" applyBorder="1" applyAlignment="1" applyProtection="1">
      <alignment horizontal="center"/>
      <protection locked="0"/>
    </xf>
    <xf numFmtId="49" fontId="8" fillId="0" borderId="14" xfId="0" applyNumberFormat="1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0" fontId="7" fillId="0" borderId="13" xfId="0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0" fontId="7" fillId="0" borderId="12" xfId="0" applyFont="1" applyBorder="1" applyAlignment="1" applyProtection="1">
      <alignment horizontal="center"/>
      <protection/>
    </xf>
    <xf numFmtId="4" fontId="8" fillId="0" borderId="20" xfId="42" applyNumberFormat="1" applyFont="1" applyBorder="1" applyAlignment="1" applyProtection="1">
      <alignment horizontal="center"/>
      <protection locked="0"/>
    </xf>
    <xf numFmtId="4" fontId="8" fillId="0" borderId="19" xfId="0" applyNumberFormat="1" applyFont="1" applyBorder="1" applyAlignment="1" applyProtection="1">
      <alignment/>
      <protection locked="0"/>
    </xf>
    <xf numFmtId="4" fontId="8" fillId="0" borderId="21" xfId="0" applyNumberFormat="1" applyFont="1" applyBorder="1" applyAlignment="1" applyProtection="1">
      <alignment/>
      <protection locked="0"/>
    </xf>
    <xf numFmtId="0" fontId="7" fillId="0" borderId="36" xfId="0" applyFont="1" applyBorder="1" applyAlignment="1" applyProtection="1">
      <alignment horizontal="center"/>
      <protection/>
    </xf>
    <xf numFmtId="0" fontId="7" fillId="0" borderId="37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39" xfId="0" applyFont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  <xf numFmtId="0" fontId="7" fillId="0" borderId="41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4" xfId="0" applyFont="1" applyBorder="1" applyAlignment="1" applyProtection="1">
      <alignment horizontal="center"/>
      <protection locked="0"/>
    </xf>
    <xf numFmtId="0" fontId="7" fillId="0" borderId="10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15" xfId="0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44" fontId="8" fillId="0" borderId="42" xfId="44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mu.edu/riskmgmt/risk-mgmt-abroad/index.as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59"/>
  <sheetViews>
    <sheetView showGridLines="0" tabSelected="1" zoomScalePageLayoutView="0" workbookViewId="0" topLeftCell="A1">
      <selection activeCell="C10" sqref="C10:F10"/>
    </sheetView>
  </sheetViews>
  <sheetFormatPr defaultColWidth="9.140625" defaultRowHeight="12.75"/>
  <cols>
    <col min="1" max="1" width="1.28515625" style="0" customWidth="1"/>
    <col min="2" max="2" width="2.421875" style="0" customWidth="1"/>
    <col min="3" max="4" width="8.00390625" style="0" customWidth="1"/>
    <col min="5" max="5" width="10.00390625" style="0" bestFit="1" customWidth="1"/>
    <col min="6" max="6" width="8.7109375" style="0" customWidth="1"/>
    <col min="13" max="13" width="12.00390625" style="0" customWidth="1"/>
    <col min="14" max="14" width="7.7109375" style="0" customWidth="1"/>
  </cols>
  <sheetData>
    <row r="1" spans="2:15" ht="15">
      <c r="B1" s="3" t="s">
        <v>0</v>
      </c>
      <c r="C1" s="1"/>
      <c r="D1" s="1"/>
      <c r="E1" s="1"/>
      <c r="F1" s="1"/>
      <c r="G1" s="164" t="s">
        <v>1</v>
      </c>
      <c r="H1" s="164"/>
      <c r="I1" s="164"/>
      <c r="J1" s="1"/>
      <c r="K1" s="1"/>
      <c r="L1" s="3" t="s">
        <v>49</v>
      </c>
      <c r="M1" s="1"/>
      <c r="N1" s="2"/>
      <c r="O1" s="2"/>
    </row>
    <row r="2" spans="2:13" ht="12.75">
      <c r="B2" s="21" t="s">
        <v>74</v>
      </c>
      <c r="D2" s="20"/>
      <c r="E2" s="20"/>
      <c r="F2" s="20"/>
      <c r="G2" s="20"/>
      <c r="H2" s="20"/>
      <c r="I2" s="20"/>
      <c r="J2" s="20"/>
      <c r="K2" s="20"/>
      <c r="L2" s="4"/>
      <c r="M2" s="98"/>
    </row>
    <row r="3" spans="2:13" ht="12.75">
      <c r="B3" s="21" t="s">
        <v>77</v>
      </c>
      <c r="D3" s="2"/>
      <c r="E3" s="2"/>
      <c r="F3" s="2"/>
      <c r="G3" s="2"/>
      <c r="H3" s="2"/>
      <c r="I3" s="2"/>
      <c r="J3" s="2"/>
      <c r="K3" s="2"/>
      <c r="L3" s="5"/>
      <c r="M3" s="99"/>
    </row>
    <row r="4" spans="2:13" ht="12.75">
      <c r="B4" s="21" t="s">
        <v>76</v>
      </c>
      <c r="D4" s="2"/>
      <c r="E4" s="2"/>
      <c r="F4" s="2"/>
      <c r="G4" s="2"/>
      <c r="H4" s="2"/>
      <c r="I4" s="2"/>
      <c r="J4" s="2"/>
      <c r="K4" s="2"/>
      <c r="L4" s="5"/>
      <c r="M4" s="99"/>
    </row>
    <row r="5" spans="2:13" ht="12.75">
      <c r="B5" s="115" t="s">
        <v>75</v>
      </c>
      <c r="D5" s="2"/>
      <c r="E5" s="2"/>
      <c r="F5" s="2"/>
      <c r="G5" s="2"/>
      <c r="H5" s="2"/>
      <c r="I5" s="2"/>
      <c r="J5" s="2"/>
      <c r="K5" s="2"/>
      <c r="L5" s="5"/>
      <c r="M5" s="99"/>
    </row>
    <row r="6" spans="2:13" ht="12.75">
      <c r="B6" s="21" t="s">
        <v>58</v>
      </c>
      <c r="D6" s="2"/>
      <c r="E6" s="2"/>
      <c r="F6" s="2"/>
      <c r="G6" s="2"/>
      <c r="H6" s="138" t="str">
        <f>HYPERLINK("http://smu.edu/policy/S3/Policy3.7TravelManagement(010110).htm")</f>
        <v>http://smu.edu/policy/S3/Policy3.7TravelManagement(010110).htm</v>
      </c>
      <c r="I6" s="138"/>
      <c r="J6" s="138"/>
      <c r="K6" s="138"/>
      <c r="L6" s="139"/>
      <c r="M6" s="126"/>
    </row>
    <row r="7" spans="2:13" ht="12.75">
      <c r="B7" s="21" t="s">
        <v>80</v>
      </c>
      <c r="D7" s="2"/>
      <c r="E7" s="2"/>
      <c r="F7" s="2"/>
      <c r="G7" s="2"/>
      <c r="H7" s="125"/>
      <c r="I7" s="125"/>
      <c r="J7" s="131" t="s">
        <v>79</v>
      </c>
      <c r="K7" s="131"/>
      <c r="L7" s="127" t="s">
        <v>81</v>
      </c>
      <c r="M7" s="98"/>
    </row>
    <row r="8" spans="2:13" ht="15">
      <c r="B8" s="11"/>
      <c r="C8" s="6"/>
      <c r="D8" s="12"/>
      <c r="E8" s="13"/>
      <c r="F8" s="12"/>
      <c r="G8" s="22" t="s">
        <v>2</v>
      </c>
      <c r="H8" s="12"/>
      <c r="I8" s="12"/>
      <c r="J8" s="12"/>
      <c r="K8" s="12"/>
      <c r="L8" s="12"/>
      <c r="M8" s="12"/>
    </row>
    <row r="9" spans="2:13" ht="12.75">
      <c r="B9" s="8"/>
      <c r="C9" s="182" t="s">
        <v>3</v>
      </c>
      <c r="D9" s="182"/>
      <c r="E9" s="182"/>
      <c r="F9" s="152"/>
      <c r="G9" s="151" t="s">
        <v>51</v>
      </c>
      <c r="H9" s="152"/>
      <c r="I9" s="151" t="s">
        <v>4</v>
      </c>
      <c r="J9" s="152"/>
      <c r="K9" s="14" t="s">
        <v>5</v>
      </c>
      <c r="L9" s="151" t="s">
        <v>6</v>
      </c>
      <c r="M9" s="152"/>
    </row>
    <row r="10" spans="2:13" ht="19.5" customHeight="1">
      <c r="B10" s="18"/>
      <c r="C10" s="180"/>
      <c r="D10" s="180"/>
      <c r="E10" s="180"/>
      <c r="F10" s="181"/>
      <c r="G10" s="159"/>
      <c r="H10" s="160"/>
      <c r="I10" s="147"/>
      <c r="J10" s="148"/>
      <c r="K10" s="60"/>
      <c r="L10" s="147"/>
      <c r="M10" s="148"/>
    </row>
    <row r="11" spans="2:13" ht="12.75">
      <c r="B11" s="128" t="s">
        <v>7</v>
      </c>
      <c r="C11" s="129"/>
      <c r="D11" s="129"/>
      <c r="E11" s="129"/>
      <c r="F11" s="130"/>
      <c r="G11" s="128" t="s">
        <v>8</v>
      </c>
      <c r="H11" s="129"/>
      <c r="I11" s="130"/>
      <c r="J11" s="20"/>
      <c r="K11" s="52" t="s">
        <v>53</v>
      </c>
      <c r="M11" s="53"/>
    </row>
    <row r="12" spans="2:13" ht="12.75">
      <c r="B12" s="55"/>
      <c r="C12" s="56" t="s">
        <v>52</v>
      </c>
      <c r="D12" s="168"/>
      <c r="E12" s="169"/>
      <c r="F12" s="170"/>
      <c r="G12" s="54" t="s">
        <v>57</v>
      </c>
      <c r="H12" s="25"/>
      <c r="I12" s="26"/>
      <c r="J12" s="85"/>
      <c r="K12" s="85"/>
      <c r="L12" s="85"/>
      <c r="M12" s="95"/>
    </row>
    <row r="13" spans="2:13" ht="12.75">
      <c r="B13" s="39" t="s">
        <v>61</v>
      </c>
      <c r="C13" s="2"/>
      <c r="D13" s="35"/>
      <c r="E13" s="35"/>
      <c r="F13" s="36"/>
      <c r="G13" s="57" t="s">
        <v>52</v>
      </c>
      <c r="H13" s="145"/>
      <c r="I13" s="146"/>
      <c r="J13" s="85"/>
      <c r="K13" s="85"/>
      <c r="L13" s="85"/>
      <c r="M13" s="95"/>
    </row>
    <row r="14" spans="2:13" ht="12.75">
      <c r="B14" s="40" t="s">
        <v>62</v>
      </c>
      <c r="C14" s="1"/>
      <c r="D14" s="37"/>
      <c r="E14" s="37"/>
      <c r="F14" s="38"/>
      <c r="G14" s="27"/>
      <c r="H14" s="28"/>
      <c r="I14" s="29"/>
      <c r="J14" s="96"/>
      <c r="K14" s="96"/>
      <c r="L14" s="96"/>
      <c r="M14" s="97"/>
    </row>
    <row r="15" spans="2:13" ht="12.75">
      <c r="B15" s="8"/>
      <c r="C15" s="135" t="s">
        <v>9</v>
      </c>
      <c r="D15" s="137"/>
      <c r="E15" s="185" t="s">
        <v>78</v>
      </c>
      <c r="F15" s="186"/>
      <c r="G15" s="186"/>
      <c r="H15" s="153" t="s">
        <v>12</v>
      </c>
      <c r="I15" s="154"/>
      <c r="J15" s="155"/>
      <c r="K15" s="154" t="s">
        <v>13</v>
      </c>
      <c r="L15" s="154"/>
      <c r="M15" s="155"/>
    </row>
    <row r="16" spans="2:13" ht="12.75">
      <c r="B16" s="8"/>
      <c r="C16" s="16" t="s">
        <v>10</v>
      </c>
      <c r="D16" s="16" t="s">
        <v>11</v>
      </c>
      <c r="E16" s="187"/>
      <c r="F16" s="188"/>
      <c r="G16" s="188"/>
      <c r="H16" s="156"/>
      <c r="I16" s="157"/>
      <c r="J16" s="158"/>
      <c r="K16" s="157"/>
      <c r="L16" s="157"/>
      <c r="M16" s="158"/>
    </row>
    <row r="17" spans="2:13" ht="16.5" customHeight="1">
      <c r="B17" s="8"/>
      <c r="C17" s="61"/>
      <c r="D17" s="61"/>
      <c r="E17" s="140"/>
      <c r="F17" s="141"/>
      <c r="G17" s="142"/>
      <c r="H17" s="140"/>
      <c r="I17" s="141"/>
      <c r="J17" s="142"/>
      <c r="K17" s="140"/>
      <c r="L17" s="141"/>
      <c r="M17" s="142"/>
    </row>
    <row r="18" spans="2:13" ht="16.5" customHeight="1">
      <c r="B18" s="8"/>
      <c r="C18" s="62"/>
      <c r="D18" s="63"/>
      <c r="E18" s="161"/>
      <c r="F18" s="162"/>
      <c r="G18" s="163"/>
      <c r="H18" s="161"/>
      <c r="I18" s="162"/>
      <c r="J18" s="163"/>
      <c r="K18" s="161"/>
      <c r="L18" s="162"/>
      <c r="M18" s="163"/>
    </row>
    <row r="19" spans="2:13" ht="12.75">
      <c r="B19" s="30" t="s">
        <v>14</v>
      </c>
      <c r="D19" s="20"/>
      <c r="E19" s="20"/>
      <c r="F19" s="20"/>
      <c r="G19" s="20"/>
      <c r="H19" s="20"/>
      <c r="I19" s="20"/>
      <c r="J19" s="20"/>
      <c r="K19" s="20"/>
      <c r="L19" s="20"/>
      <c r="M19" s="4"/>
    </row>
    <row r="20" spans="2:13" ht="12.75">
      <c r="B20" s="24" t="s">
        <v>18</v>
      </c>
      <c r="D20" s="2"/>
      <c r="E20" s="2"/>
      <c r="F20" s="2"/>
      <c r="G20" s="2"/>
      <c r="H20" s="2"/>
      <c r="I20" s="2"/>
      <c r="J20" s="2"/>
      <c r="K20" s="2"/>
      <c r="L20" s="2"/>
      <c r="M20" s="5"/>
    </row>
    <row r="21" spans="2:13" ht="12.75">
      <c r="B21" s="27" t="s">
        <v>19</v>
      </c>
      <c r="D21" s="1"/>
      <c r="E21" s="1"/>
      <c r="F21" s="1"/>
      <c r="G21" s="1"/>
      <c r="H21" s="1"/>
      <c r="I21" s="1"/>
      <c r="J21" s="1"/>
      <c r="K21" s="1"/>
      <c r="L21" s="1"/>
      <c r="M21" s="9"/>
    </row>
    <row r="22" spans="2:13" ht="12.75">
      <c r="B22" s="64"/>
      <c r="C22" s="65"/>
      <c r="D22" s="65"/>
      <c r="E22" s="66"/>
      <c r="F22" s="65"/>
      <c r="G22" s="65"/>
      <c r="H22" s="66"/>
      <c r="I22" s="65"/>
      <c r="J22" s="65"/>
      <c r="K22" s="66"/>
      <c r="L22" s="67"/>
      <c r="M22" s="66"/>
    </row>
    <row r="23" spans="2:13" ht="12.75">
      <c r="B23" s="63"/>
      <c r="C23" s="68"/>
      <c r="D23" s="68"/>
      <c r="E23" s="69"/>
      <c r="F23" s="68"/>
      <c r="G23" s="68"/>
      <c r="H23" s="70"/>
      <c r="I23" s="68"/>
      <c r="J23" s="68"/>
      <c r="K23" s="70"/>
      <c r="L23" s="68"/>
      <c r="M23" s="70"/>
    </row>
    <row r="24" spans="2:13" ht="10.5" customHeight="1">
      <c r="B24" s="31" t="s">
        <v>15</v>
      </c>
      <c r="D24" s="32"/>
      <c r="E24" s="33" t="s">
        <v>16</v>
      </c>
      <c r="F24" s="32" t="s">
        <v>55</v>
      </c>
      <c r="H24" s="33" t="s">
        <v>16</v>
      </c>
      <c r="I24" s="32" t="s">
        <v>54</v>
      </c>
      <c r="K24" s="33" t="s">
        <v>16</v>
      </c>
      <c r="L24" s="32" t="s">
        <v>50</v>
      </c>
      <c r="M24" s="33"/>
    </row>
    <row r="25" spans="2:13" ht="15">
      <c r="B25" s="11"/>
      <c r="C25" s="6"/>
      <c r="D25" s="6"/>
      <c r="E25" s="6"/>
      <c r="F25" s="6"/>
      <c r="G25" s="7" t="s">
        <v>17</v>
      </c>
      <c r="H25" s="6"/>
      <c r="I25" s="6"/>
      <c r="J25" s="6"/>
      <c r="K25" s="6"/>
      <c r="L25" s="6"/>
      <c r="M25" s="6"/>
    </row>
    <row r="26" spans="2:13" ht="12.75">
      <c r="B26" s="135" t="s">
        <v>20</v>
      </c>
      <c r="C26" s="136"/>
      <c r="D26" s="136"/>
      <c r="E26" s="137"/>
      <c r="F26" s="71" t="s">
        <v>21</v>
      </c>
      <c r="G26" s="71" t="s">
        <v>21</v>
      </c>
      <c r="H26" s="71" t="s">
        <v>21</v>
      </c>
      <c r="I26" s="71" t="s">
        <v>21</v>
      </c>
      <c r="J26" s="71" t="s">
        <v>21</v>
      </c>
      <c r="K26" s="71" t="s">
        <v>21</v>
      </c>
      <c r="L26" s="71" t="s">
        <v>21</v>
      </c>
      <c r="M26" s="45" t="s">
        <v>22</v>
      </c>
    </row>
    <row r="27" spans="2:13" ht="15.75" customHeight="1">
      <c r="B27" s="16">
        <v>1</v>
      </c>
      <c r="C27" s="44" t="s">
        <v>23</v>
      </c>
      <c r="D27" s="17"/>
      <c r="E27" s="19"/>
      <c r="F27" s="72"/>
      <c r="G27" s="72"/>
      <c r="H27" s="72"/>
      <c r="I27" s="72"/>
      <c r="J27" s="73"/>
      <c r="K27" s="73"/>
      <c r="L27" s="73"/>
      <c r="M27" s="49">
        <f>SUM(F27:L27)</f>
        <v>0</v>
      </c>
    </row>
    <row r="28" spans="2:13" ht="15.75" customHeight="1">
      <c r="B28" s="16">
        <v>2</v>
      </c>
      <c r="C28" s="24" t="s">
        <v>24</v>
      </c>
      <c r="D28" s="2"/>
      <c r="E28" s="5"/>
      <c r="F28" s="74"/>
      <c r="G28" s="73"/>
      <c r="H28" s="73"/>
      <c r="I28" s="73"/>
      <c r="J28" s="73"/>
      <c r="K28" s="73"/>
      <c r="L28" s="73"/>
      <c r="M28" s="49">
        <f aca="true" t="shared" si="0" ref="M28:M37">SUM(F28:L28)</f>
        <v>0</v>
      </c>
    </row>
    <row r="29" spans="2:13" ht="15.75" customHeight="1">
      <c r="B29" s="16">
        <v>3</v>
      </c>
      <c r="C29" s="44" t="s">
        <v>25</v>
      </c>
      <c r="D29" s="17"/>
      <c r="E29" s="19"/>
      <c r="F29" s="72"/>
      <c r="G29" s="73"/>
      <c r="H29" s="73"/>
      <c r="I29" s="73"/>
      <c r="J29" s="73"/>
      <c r="K29" s="73"/>
      <c r="L29" s="73"/>
      <c r="M29" s="49">
        <f t="shared" si="0"/>
        <v>0</v>
      </c>
    </row>
    <row r="30" spans="2:13" ht="15.75" customHeight="1">
      <c r="B30" s="16">
        <v>4</v>
      </c>
      <c r="C30" s="24" t="s">
        <v>26</v>
      </c>
      <c r="D30" s="2"/>
      <c r="E30" s="5"/>
      <c r="F30" s="74"/>
      <c r="G30" s="73"/>
      <c r="H30" s="73"/>
      <c r="I30" s="73"/>
      <c r="J30" s="73"/>
      <c r="K30" s="73"/>
      <c r="L30" s="73"/>
      <c r="M30" s="49">
        <f t="shared" si="0"/>
        <v>0</v>
      </c>
    </row>
    <row r="31" spans="2:13" ht="15.75" customHeight="1">
      <c r="B31" s="16">
        <v>5</v>
      </c>
      <c r="C31" s="44" t="s">
        <v>27</v>
      </c>
      <c r="D31" s="17"/>
      <c r="E31" s="19"/>
      <c r="F31" s="72"/>
      <c r="G31" s="73"/>
      <c r="H31" s="73"/>
      <c r="I31" s="73"/>
      <c r="J31" s="73"/>
      <c r="K31" s="73"/>
      <c r="L31" s="73"/>
      <c r="M31" s="49">
        <f t="shared" si="0"/>
        <v>0</v>
      </c>
    </row>
    <row r="32" spans="2:13" ht="15.75" customHeight="1">
      <c r="B32" s="16">
        <v>6</v>
      </c>
      <c r="C32" s="24" t="s">
        <v>28</v>
      </c>
      <c r="D32" s="2"/>
      <c r="E32" s="5"/>
      <c r="F32" s="74"/>
      <c r="G32" s="73"/>
      <c r="H32" s="73"/>
      <c r="I32" s="73"/>
      <c r="J32" s="73"/>
      <c r="K32" s="73"/>
      <c r="L32" s="73"/>
      <c r="M32" s="49">
        <f t="shared" si="0"/>
        <v>0</v>
      </c>
    </row>
    <row r="33" spans="2:13" ht="15.75" customHeight="1">
      <c r="B33" s="16">
        <v>7</v>
      </c>
      <c r="C33" s="44" t="s">
        <v>29</v>
      </c>
      <c r="D33" s="17"/>
      <c r="E33" s="19"/>
      <c r="F33" s="72"/>
      <c r="G33" s="73"/>
      <c r="H33" s="73"/>
      <c r="I33" s="73"/>
      <c r="J33" s="73"/>
      <c r="K33" s="73"/>
      <c r="L33" s="73"/>
      <c r="M33" s="50">
        <f t="shared" si="0"/>
        <v>0</v>
      </c>
    </row>
    <row r="34" spans="2:13" ht="12.75">
      <c r="B34" s="183">
        <v>8</v>
      </c>
      <c r="C34" s="24" t="s">
        <v>30</v>
      </c>
      <c r="D34" s="2"/>
      <c r="E34" s="5"/>
      <c r="F34" s="74"/>
      <c r="G34" s="75"/>
      <c r="H34" s="76"/>
      <c r="I34" s="75"/>
      <c r="J34" s="76"/>
      <c r="K34" s="75"/>
      <c r="L34" s="76"/>
      <c r="M34" s="50">
        <f t="shared" si="0"/>
        <v>0</v>
      </c>
    </row>
    <row r="35" spans="2:13" ht="8.25" customHeight="1">
      <c r="B35" s="184"/>
      <c r="C35" s="43" t="s">
        <v>48</v>
      </c>
      <c r="D35" s="1"/>
      <c r="E35" s="9"/>
      <c r="F35" s="116"/>
      <c r="G35" s="117"/>
      <c r="H35" s="118"/>
      <c r="I35" s="117"/>
      <c r="J35" s="118"/>
      <c r="K35" s="117"/>
      <c r="L35" s="118"/>
      <c r="M35" s="117"/>
    </row>
    <row r="36" spans="2:13" ht="15.75" customHeight="1">
      <c r="B36" s="14">
        <v>9</v>
      </c>
      <c r="C36" s="89"/>
      <c r="D36" s="80"/>
      <c r="E36" s="59"/>
      <c r="F36" s="119"/>
      <c r="G36" s="120"/>
      <c r="H36" s="119"/>
      <c r="I36" s="120"/>
      <c r="J36" s="119"/>
      <c r="K36" s="120"/>
      <c r="L36" s="119"/>
      <c r="M36" s="50">
        <f t="shared" si="0"/>
        <v>0</v>
      </c>
    </row>
    <row r="37" spans="2:13" ht="15.75" customHeight="1" thickBot="1">
      <c r="B37" s="16">
        <v>10</v>
      </c>
      <c r="C37" s="90"/>
      <c r="D37" s="91"/>
      <c r="E37" s="92"/>
      <c r="F37" s="121"/>
      <c r="G37" s="120"/>
      <c r="H37" s="122"/>
      <c r="I37" s="120"/>
      <c r="J37" s="122"/>
      <c r="K37" s="123"/>
      <c r="L37" s="124"/>
      <c r="M37" s="50">
        <f t="shared" si="0"/>
        <v>0</v>
      </c>
    </row>
    <row r="38" spans="2:13" ht="13.5" thickBot="1">
      <c r="B38" s="16">
        <v>11</v>
      </c>
      <c r="C38" s="111" t="s">
        <v>31</v>
      </c>
      <c r="D38" s="112"/>
      <c r="E38" s="112"/>
      <c r="F38" s="113" t="s">
        <v>71</v>
      </c>
      <c r="G38" s="110"/>
      <c r="H38" s="113" t="s">
        <v>72</v>
      </c>
      <c r="I38" s="110"/>
      <c r="J38" s="149" t="s">
        <v>73</v>
      </c>
      <c r="K38" s="150"/>
      <c r="L38" s="110"/>
      <c r="M38" s="114">
        <f>(G38*I38)+L38</f>
        <v>0</v>
      </c>
    </row>
    <row r="39" spans="2:13" ht="13.5" thickBot="1">
      <c r="B39" s="42">
        <v>12</v>
      </c>
      <c r="C39" s="23" t="s">
        <v>32</v>
      </c>
      <c r="D39" s="20"/>
      <c r="E39" s="20"/>
      <c r="F39" s="20"/>
      <c r="G39" s="2"/>
      <c r="H39" s="20"/>
      <c r="I39" s="2"/>
      <c r="J39" s="20"/>
      <c r="K39" s="20"/>
      <c r="L39" s="2"/>
      <c r="M39" s="51">
        <f>SUM(M27:M38)</f>
        <v>0</v>
      </c>
    </row>
    <row r="40" spans="2:13" ht="12.75">
      <c r="B40" s="176">
        <v>13</v>
      </c>
      <c r="C40" s="171" t="s">
        <v>33</v>
      </c>
      <c r="D40" s="172"/>
      <c r="E40" s="173"/>
      <c r="F40" s="81" t="s">
        <v>34</v>
      </c>
      <c r="G40" s="82"/>
      <c r="H40" s="82"/>
      <c r="I40" s="82"/>
      <c r="J40" s="83"/>
      <c r="K40" s="82"/>
      <c r="L40" s="82"/>
      <c r="M40" s="87"/>
    </row>
    <row r="41" spans="2:13" ht="12.75">
      <c r="B41" s="177"/>
      <c r="C41" s="165" t="s">
        <v>59</v>
      </c>
      <c r="D41" s="166"/>
      <c r="E41" s="167"/>
      <c r="F41" s="84" t="s">
        <v>35</v>
      </c>
      <c r="G41" s="85"/>
      <c r="H41" s="85"/>
      <c r="I41" s="85"/>
      <c r="J41" s="85"/>
      <c r="K41" s="85"/>
      <c r="L41" s="85"/>
      <c r="M41" s="88"/>
    </row>
    <row r="42" spans="2:13" ht="13.5" thickBot="1">
      <c r="B42" s="178"/>
      <c r="C42" s="132" t="s">
        <v>60</v>
      </c>
      <c r="D42" s="133"/>
      <c r="E42" s="134"/>
      <c r="F42" s="101" t="s">
        <v>63</v>
      </c>
      <c r="G42" s="86"/>
      <c r="H42" s="86"/>
      <c r="I42" s="86"/>
      <c r="J42" s="86"/>
      <c r="K42" s="86"/>
      <c r="L42" s="86"/>
      <c r="M42" s="189"/>
    </row>
    <row r="43" spans="2:13" ht="12.75">
      <c r="B43" s="14">
        <v>14</v>
      </c>
      <c r="C43" s="41" t="s">
        <v>36</v>
      </c>
      <c r="L43" s="2"/>
      <c r="M43" s="58">
        <f>SUM(M40:M42)</f>
        <v>0</v>
      </c>
    </row>
    <row r="44" spans="2:13" ht="12.75">
      <c r="B44" s="16">
        <v>15</v>
      </c>
      <c r="C44" s="44" t="s">
        <v>37</v>
      </c>
      <c r="D44" s="17"/>
      <c r="E44" s="17"/>
      <c r="F44" s="17"/>
      <c r="G44" s="17"/>
      <c r="H44" s="17"/>
      <c r="I44" s="17"/>
      <c r="J44" s="17"/>
      <c r="K44" s="17"/>
      <c r="L44" s="17"/>
      <c r="M44" s="93">
        <f>IF(D12&lt;&gt;0,IF(D12&lt;M39,D12-M39,IF(M39-M43&gt;0,M39-M43,"")),IF(M39-M43&gt;0,M39-M43,""))</f>
      </c>
    </row>
    <row r="45" spans="2:13" ht="12.75">
      <c r="B45" s="47">
        <v>16</v>
      </c>
      <c r="C45" s="27" t="s">
        <v>38</v>
      </c>
      <c r="D45" s="1"/>
      <c r="E45" s="1"/>
      <c r="F45" s="1"/>
      <c r="G45" s="1"/>
      <c r="H45" s="1"/>
      <c r="I45" s="1"/>
      <c r="J45" s="1"/>
      <c r="K45" s="1"/>
      <c r="L45" s="1"/>
      <c r="M45" s="94">
        <f>IF(M43-M39&gt;0,M43-M39,"")</f>
      </c>
    </row>
    <row r="46" spans="2:13" ht="12.75">
      <c r="B46" s="15"/>
      <c r="C46" s="20"/>
      <c r="D46" s="34" t="s">
        <v>39</v>
      </c>
      <c r="E46" s="20"/>
      <c r="F46" s="20"/>
      <c r="G46" s="20"/>
      <c r="H46" s="20"/>
      <c r="I46" s="20"/>
      <c r="J46" s="20"/>
      <c r="K46" s="20"/>
      <c r="L46" s="20"/>
      <c r="M46" s="5"/>
    </row>
    <row r="47" spans="2:13" ht="12.75">
      <c r="B47" s="10"/>
      <c r="C47" s="1"/>
      <c r="D47" s="28" t="s">
        <v>40</v>
      </c>
      <c r="E47" s="1"/>
      <c r="F47" s="1"/>
      <c r="G47" s="1"/>
      <c r="H47" s="1"/>
      <c r="I47" s="1"/>
      <c r="J47" s="1"/>
      <c r="K47" s="1"/>
      <c r="L47" s="1"/>
      <c r="M47" s="9"/>
    </row>
    <row r="48" spans="2:13" ht="12.75">
      <c r="B48" s="77"/>
      <c r="C48" s="65"/>
      <c r="D48" s="65"/>
      <c r="E48" s="78"/>
      <c r="F48" s="65"/>
      <c r="G48" s="65"/>
      <c r="H48" s="78"/>
      <c r="I48" s="65"/>
      <c r="J48" s="65"/>
      <c r="K48" s="78"/>
      <c r="L48" s="65"/>
      <c r="M48" s="78"/>
    </row>
    <row r="49" spans="2:13" ht="12.75">
      <c r="B49" s="63"/>
      <c r="C49" s="68"/>
      <c r="D49" s="68"/>
      <c r="E49" s="79"/>
      <c r="F49" s="68"/>
      <c r="G49" s="68"/>
      <c r="H49" s="79"/>
      <c r="I49" s="68"/>
      <c r="J49" s="68"/>
      <c r="K49" s="79"/>
      <c r="L49" s="68"/>
      <c r="M49" s="79"/>
    </row>
    <row r="50" spans="2:13" ht="10.5" customHeight="1">
      <c r="B50" s="31" t="s">
        <v>15</v>
      </c>
      <c r="C50" s="17"/>
      <c r="D50" s="32"/>
      <c r="E50" s="33" t="s">
        <v>16</v>
      </c>
      <c r="F50" s="32" t="s">
        <v>55</v>
      </c>
      <c r="H50" s="33" t="s">
        <v>16</v>
      </c>
      <c r="I50" s="32" t="s">
        <v>54</v>
      </c>
      <c r="K50" s="33" t="s">
        <v>16</v>
      </c>
      <c r="L50" s="32" t="s">
        <v>50</v>
      </c>
      <c r="M50" s="33"/>
    </row>
    <row r="51" spans="2:13" ht="15">
      <c r="B51" s="46"/>
      <c r="C51" s="6"/>
      <c r="D51" s="6"/>
      <c r="E51" s="6"/>
      <c r="F51" s="7" t="s">
        <v>64</v>
      </c>
      <c r="G51" s="6"/>
      <c r="H51" s="6"/>
      <c r="I51" s="6"/>
      <c r="J51" s="6"/>
      <c r="K51" s="6"/>
      <c r="L51" s="6"/>
      <c r="M51" s="48"/>
    </row>
    <row r="52" spans="2:13" ht="5.25" customHeight="1">
      <c r="B52" s="8"/>
      <c r="M52" s="5"/>
    </row>
    <row r="53" spans="2:13" ht="12.75">
      <c r="B53" s="8"/>
      <c r="E53" s="109" t="s">
        <v>65</v>
      </c>
      <c r="F53" s="109"/>
      <c r="G53" s="102"/>
      <c r="H53" s="104" t="s">
        <v>41</v>
      </c>
      <c r="I53" s="106"/>
      <c r="J53" s="103"/>
      <c r="L53" s="104" t="s">
        <v>56</v>
      </c>
      <c r="M53" s="100"/>
    </row>
    <row r="54" spans="2:13" ht="19.5" customHeight="1">
      <c r="B54" s="8"/>
      <c r="C54" s="107" t="s">
        <v>66</v>
      </c>
      <c r="D54" s="179"/>
      <c r="E54" s="179"/>
      <c r="F54" s="179"/>
      <c r="G54" s="174" t="s">
        <v>42</v>
      </c>
      <c r="H54" s="175"/>
      <c r="I54" s="105" t="s">
        <v>43</v>
      </c>
      <c r="J54" s="105" t="s">
        <v>44</v>
      </c>
      <c r="K54" s="105" t="s">
        <v>45</v>
      </c>
      <c r="L54" s="105" t="s">
        <v>46</v>
      </c>
      <c r="M54" s="105" t="s">
        <v>47</v>
      </c>
    </row>
    <row r="55" spans="2:13" ht="24.75" customHeight="1">
      <c r="B55" s="8"/>
      <c r="C55" s="108" t="s">
        <v>68</v>
      </c>
      <c r="D55" s="179"/>
      <c r="E55" s="179"/>
      <c r="F55" s="179"/>
      <c r="G55" s="143"/>
      <c r="H55" s="144"/>
      <c r="I55" s="100"/>
      <c r="J55" s="100"/>
      <c r="K55" s="100"/>
      <c r="L55" s="100"/>
      <c r="M55" s="100"/>
    </row>
    <row r="56" spans="2:13" ht="24.75" customHeight="1">
      <c r="B56" s="8"/>
      <c r="C56" s="108" t="s">
        <v>69</v>
      </c>
      <c r="D56" s="179"/>
      <c r="E56" s="179"/>
      <c r="F56" s="179"/>
      <c r="G56" s="143"/>
      <c r="H56" s="144"/>
      <c r="I56" s="100"/>
      <c r="J56" s="100"/>
      <c r="K56" s="100"/>
      <c r="L56" s="100"/>
      <c r="M56" s="100"/>
    </row>
    <row r="57" spans="2:13" ht="24.75" customHeight="1">
      <c r="B57" s="8"/>
      <c r="C57" s="108" t="s">
        <v>70</v>
      </c>
      <c r="D57" s="179"/>
      <c r="E57" s="179"/>
      <c r="F57" s="179"/>
      <c r="G57" s="143"/>
      <c r="H57" s="144"/>
      <c r="I57" s="100"/>
      <c r="J57" s="100"/>
      <c r="K57" s="100"/>
      <c r="L57" s="100"/>
      <c r="M57" s="100"/>
    </row>
    <row r="58" spans="2:13" ht="24.75" customHeight="1">
      <c r="B58" s="8"/>
      <c r="C58" s="108" t="s">
        <v>67</v>
      </c>
      <c r="D58" s="179"/>
      <c r="E58" s="179"/>
      <c r="F58" s="179"/>
      <c r="G58" s="143">
        <f>SUM(G55:H57)</f>
        <v>0</v>
      </c>
      <c r="H58" s="144"/>
      <c r="I58" s="100"/>
      <c r="J58" s="100"/>
      <c r="K58" s="100"/>
      <c r="L58" s="100"/>
      <c r="M58" s="100"/>
    </row>
    <row r="59" spans="2:13" ht="12.75">
      <c r="B59" s="10"/>
      <c r="C59" s="1"/>
      <c r="D59" s="1"/>
      <c r="E59" s="1"/>
      <c r="F59" s="1"/>
      <c r="G59" s="1"/>
      <c r="H59" s="1"/>
      <c r="I59" s="1"/>
      <c r="J59" s="1"/>
      <c r="K59" s="1"/>
      <c r="L59" s="1"/>
      <c r="M59" s="9"/>
    </row>
  </sheetData>
  <sheetProtection password="EA80" sheet="1" insertColumns="0" insertRows="0" selectLockedCells="1"/>
  <mergeCells count="42">
    <mergeCell ref="D56:F56"/>
    <mergeCell ref="D58:F58"/>
    <mergeCell ref="C9:F9"/>
    <mergeCell ref="B34:B35"/>
    <mergeCell ref="C15:D15"/>
    <mergeCell ref="B11:F11"/>
    <mergeCell ref="E15:G16"/>
    <mergeCell ref="D55:F55"/>
    <mergeCell ref="D57:F57"/>
    <mergeCell ref="G57:H57"/>
    <mergeCell ref="G58:H58"/>
    <mergeCell ref="G54:H54"/>
    <mergeCell ref="B40:B42"/>
    <mergeCell ref="D54:F54"/>
    <mergeCell ref="C10:F10"/>
    <mergeCell ref="L9:M9"/>
    <mergeCell ref="K15:M16"/>
    <mergeCell ref="H17:J17"/>
    <mergeCell ref="H18:J18"/>
    <mergeCell ref="G55:H55"/>
    <mergeCell ref="G1:I1"/>
    <mergeCell ref="C41:E41"/>
    <mergeCell ref="D12:F12"/>
    <mergeCell ref="E18:G18"/>
    <mergeCell ref="C40:E40"/>
    <mergeCell ref="I9:J9"/>
    <mergeCell ref="G56:H56"/>
    <mergeCell ref="H13:I13"/>
    <mergeCell ref="I10:J10"/>
    <mergeCell ref="L10:M10"/>
    <mergeCell ref="J38:K38"/>
    <mergeCell ref="G9:H9"/>
    <mergeCell ref="H15:J16"/>
    <mergeCell ref="G10:H10"/>
    <mergeCell ref="K17:M17"/>
    <mergeCell ref="K18:M18"/>
    <mergeCell ref="G11:I11"/>
    <mergeCell ref="J7:K7"/>
    <mergeCell ref="C42:E42"/>
    <mergeCell ref="B26:E26"/>
    <mergeCell ref="H6:L6"/>
    <mergeCell ref="E17:G17"/>
  </mergeCells>
  <hyperlinks>
    <hyperlink ref="J7" r:id="rId1" display="Risk Mgnt Abroad policy"/>
  </hyperlinks>
  <printOptions horizontalCentered="1"/>
  <pageMargins left="0.25" right="0.25" top="0.45" bottom="0.26" header="0.25" footer="0.24"/>
  <pageSetup fitToHeight="1" fitToWidth="1" horizontalDpi="600" verticalDpi="600" orientation="portrait" scale="8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Southern Methodist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 User</dc:creator>
  <cp:keywords/>
  <dc:description/>
  <cp:lastModifiedBy>Pham, Vinh</cp:lastModifiedBy>
  <cp:lastPrinted>2012-01-30T20:19:48Z</cp:lastPrinted>
  <dcterms:created xsi:type="dcterms:W3CDTF">2002-01-08T16:28:42Z</dcterms:created>
  <dcterms:modified xsi:type="dcterms:W3CDTF">2013-05-20T18:59:38Z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